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y Documents\budgets\2019\subs review\"/>
    </mc:Choice>
  </mc:AlternateContent>
  <bookViews>
    <workbookView xWindow="0" yWindow="0" windowWidth="13800" windowHeight="3528" activeTab="2"/>
  </bookViews>
  <sheets>
    <sheet name="Full analysis" sheetId="1" r:id="rId1"/>
    <sheet name="Possible cancellations" sheetId="2" r:id="rId2"/>
    <sheet name="Desiderata" sheetId="3" r:id="rId3"/>
  </sheets>
  <externalReferences>
    <externalReference r:id="rId4"/>
    <externalReference r:id="rId5"/>
    <externalReference r:id="rId6"/>
    <externalReference r:id="rId7"/>
  </externalReferences>
  <definedNames>
    <definedName name="business_2017">'[1]2017'!$A$1:$Q$70</definedName>
    <definedName name="Engineering2017">'[2]2017'!$A$1:$V$118</definedName>
    <definedName name="HASS2017">'[3]2017'!$A$1:$V$186</definedName>
    <definedName name="science2016">'[4]2016'!$A$1:$K$192</definedName>
    <definedName name="Science2017">'[4]2017'!$A$1:$V$187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<sst xmlns="http://schemas.openxmlformats.org/spreadsheetml/2006/main" count="1988" uniqueCount="478">
  <si>
    <t>SCIENCE TITLES</t>
  </si>
  <si>
    <t>ISSN</t>
  </si>
  <si>
    <t>PUBLISHER</t>
  </si>
  <si>
    <t>FORMAT</t>
  </si>
  <si>
    <t>No. of Subs</t>
  </si>
  <si>
    <t xml:space="preserve"> £ Paid 2013/14</t>
  </si>
  <si>
    <t>£ Paid 2014/15</t>
  </si>
  <si>
    <t>Expenditure 2015/2016</t>
  </si>
  <si>
    <t xml:space="preserve">Cost £ 2016/2017 </t>
  </si>
  <si>
    <t xml:space="preserve"> Cost £ 2017/2018 </t>
  </si>
  <si>
    <t>Electronic Usage (Jan-Dec 2014)</t>
  </si>
  <si>
    <t>Electronic Usage (Jan-Dec 2015)</t>
  </si>
  <si>
    <t>Electronic Usage (Jan-Dec 2016)</t>
  </si>
  <si>
    <t>Electronic Usage (Jan-Dec 2017)</t>
  </si>
  <si>
    <t>Electronic Usage (Jan-Dec 2018)</t>
  </si>
  <si>
    <t>cost per use 2014</t>
  </si>
  <si>
    <t>cost per use 2015</t>
  </si>
  <si>
    <t>cost per use 2016</t>
  </si>
  <si>
    <t>cost per use 2017</t>
  </si>
  <si>
    <t>cost per use 2018</t>
  </si>
  <si>
    <t>average cost per use</t>
  </si>
  <si>
    <t>Stats trend 15/16</t>
  </si>
  <si>
    <t>Stats trend 16-17</t>
  </si>
  <si>
    <t>Stats trend 17-18</t>
  </si>
  <si>
    <t>Cost per use trend 15-16</t>
  </si>
  <si>
    <t>Cost per use trend 16-17</t>
  </si>
  <si>
    <t>Cost per use trend 17-18</t>
  </si>
  <si>
    <t>Embase</t>
  </si>
  <si>
    <t>D</t>
  </si>
  <si>
    <t xml:space="preserve">MathSciNet </t>
  </si>
  <si>
    <t/>
  </si>
  <si>
    <t xml:space="preserve">Reaxys (Crossfire) </t>
  </si>
  <si>
    <t xml:space="preserve">SciFinder Scholar </t>
  </si>
  <si>
    <t xml:space="preserve">Advances in Catalysis </t>
  </si>
  <si>
    <t xml:space="preserve">0360-0564 </t>
  </si>
  <si>
    <t>Elsevier Science</t>
  </si>
  <si>
    <t>E</t>
  </si>
  <si>
    <t>P</t>
  </si>
  <si>
    <t>p</t>
  </si>
  <si>
    <t xml:space="preserve">Advances in Colloid and Interface Science </t>
  </si>
  <si>
    <t xml:space="preserve">0001-8686 </t>
  </si>
  <si>
    <t xml:space="preserve">Elsevier Science </t>
  </si>
  <si>
    <t xml:space="preserve">Advances in Immunology </t>
  </si>
  <si>
    <t xml:space="preserve">0065-2776 </t>
  </si>
  <si>
    <t xml:space="preserve">Advances in Microbial Physiology </t>
  </si>
  <si>
    <t xml:space="preserve">0065-2911 </t>
  </si>
  <si>
    <t xml:space="preserve">Advances in Parasitology </t>
  </si>
  <si>
    <t xml:space="preserve">0065-308X </t>
  </si>
  <si>
    <t xml:space="preserve">Advances in Pharmacology </t>
  </si>
  <si>
    <t xml:space="preserve">1054-3589 </t>
  </si>
  <si>
    <t xml:space="preserve">AIP Select without Backfiles (9 titles) </t>
  </si>
  <si>
    <t xml:space="preserve">American Institute of Physics </t>
  </si>
  <si>
    <t>American Journal of Medicine</t>
  </si>
  <si>
    <t>0002-9343</t>
  </si>
  <si>
    <t xml:space="preserve">American Journal of Physics </t>
  </si>
  <si>
    <t xml:space="preserve">0002-9505 </t>
  </si>
  <si>
    <t xml:space="preserve">American Association of Physics Teachers </t>
  </si>
  <si>
    <t xml:space="preserve">American Society for Microbiology: Complete Online Package (12 titles) </t>
  </si>
  <si>
    <t xml:space="preserve">American Society for Microbiology </t>
  </si>
  <si>
    <t xml:space="preserve">Analytica Chimica Acta </t>
  </si>
  <si>
    <t xml:space="preserve">0003-2670 </t>
  </si>
  <si>
    <t xml:space="preserve">Analytical Biochemistry </t>
  </si>
  <si>
    <t xml:space="preserve">0003-2697 </t>
  </si>
  <si>
    <t xml:space="preserve">Annals of Statistics </t>
  </si>
  <si>
    <t xml:space="preserve">0090-5364 </t>
  </si>
  <si>
    <t xml:space="preserve">Institute of Mathematical Statistics </t>
  </si>
  <si>
    <t xml:space="preserve">Annual Review of Biochemistry </t>
  </si>
  <si>
    <t>0066-4154</t>
  </si>
  <si>
    <t xml:space="preserve">Annual Reviews </t>
  </si>
  <si>
    <t xml:space="preserve">Annual Review of Cell and Developmental Biology </t>
  </si>
  <si>
    <t xml:space="preserve">1081-0706 </t>
  </si>
  <si>
    <t xml:space="preserve">Annual Review of Fluid Mechanics </t>
  </si>
  <si>
    <t xml:space="preserve">0066-4189 </t>
  </si>
  <si>
    <t xml:space="preserve">Annual Review of Genetics </t>
  </si>
  <si>
    <t xml:space="preserve">0066-4197 </t>
  </si>
  <si>
    <t xml:space="preserve">Annual Review of Immunology </t>
  </si>
  <si>
    <t xml:space="preserve">0732-0582 </t>
  </si>
  <si>
    <t xml:space="preserve">Annual Review of Microbiology </t>
  </si>
  <si>
    <t xml:space="preserve">0066-4227 </t>
  </si>
  <si>
    <t xml:space="preserve">Annual Review of Pharmacology and Toxicology </t>
  </si>
  <si>
    <t xml:space="preserve">0362-1642 </t>
  </si>
  <si>
    <t xml:space="preserve">Annual Review of Physiology </t>
  </si>
  <si>
    <t xml:space="preserve">0066-4278 </t>
  </si>
  <si>
    <t xml:space="preserve">Applied Mathematical Modelling </t>
  </si>
  <si>
    <t xml:space="preserve">0307-904X </t>
  </si>
  <si>
    <t xml:space="preserve">Applied Mathematics and Computation </t>
  </si>
  <si>
    <t xml:space="preserve">0096-3003 </t>
  </si>
  <si>
    <t xml:space="preserve">Applied Numerical Mathematics </t>
  </si>
  <si>
    <t xml:space="preserve">0168-9274 </t>
  </si>
  <si>
    <t xml:space="preserve">Applied Optics </t>
  </si>
  <si>
    <t xml:space="preserve">0003-6935 </t>
  </si>
  <si>
    <t xml:space="preserve">Optical Society of America </t>
  </si>
  <si>
    <t>APS ALL Package - Tier 3 - (includes Physical Review A,B,C,D,E / Physical Review Letters / Physical Revew Online Archive / Reviews of Modern Physics / Physical Review Applied/Physical Review: Accelerators &amp; beams/Physical Review X/Physical Review: Physics Education Research))</t>
  </si>
  <si>
    <t>Americal Physical Society</t>
  </si>
  <si>
    <t>APS Journals Digital Library (includes American Journal of Physiology/Journal of Applied Physiology/Journal of Neurophysiology/Physiological Reviews/Physiological Genomics/Physiology)</t>
  </si>
  <si>
    <t xml:space="preserve">American Physiological Society </t>
  </si>
  <si>
    <t xml:space="preserve">Artificial Intelligence </t>
  </si>
  <si>
    <t xml:space="preserve">0004-3702 </t>
  </si>
  <si>
    <t>AVS ALL package (Journal of Vacuum Science and Technology A &amp; B / Surface Science Spectra / Biointerphases)</t>
  </si>
  <si>
    <t xml:space="preserve">American Vacuum Society </t>
  </si>
  <si>
    <t xml:space="preserve">Biochemical and Biophysical Research Communications </t>
  </si>
  <si>
    <t xml:space="preserve">0006-291X </t>
  </si>
  <si>
    <t xml:space="preserve">Biochemical Pharmacology </t>
  </si>
  <si>
    <t xml:space="preserve">0006-2952 </t>
  </si>
  <si>
    <t>Biochemical Society Package (Biochemical Journal / Biochemical Society Transactions / Clinical Science / Essays In Biochemistry)</t>
  </si>
  <si>
    <t xml:space="preserve">Portland Press </t>
  </si>
  <si>
    <t xml:space="preserve">Biochimica et Biophysica Acta: 9 Sections </t>
  </si>
  <si>
    <t xml:space="preserve">Biology Letters </t>
  </si>
  <si>
    <t xml:space="preserve">1744-9561 </t>
  </si>
  <si>
    <t xml:space="preserve">Royal Society </t>
  </si>
  <si>
    <t xml:space="preserve">Bioorganic Chemistry </t>
  </si>
  <si>
    <t xml:space="preserve">0045-2068 </t>
  </si>
  <si>
    <t xml:space="preserve">Biophysical Journal </t>
  </si>
  <si>
    <t xml:space="preserve">0006-3495 </t>
  </si>
  <si>
    <t>Elsevier Science / Cell Press</t>
  </si>
  <si>
    <t xml:space="preserve">BMJ. British Medical Journal </t>
  </si>
  <si>
    <t xml:space="preserve">0959-8138 </t>
  </si>
  <si>
    <t xml:space="preserve">BMJ Publishing Group </t>
  </si>
  <si>
    <t xml:space="preserve">Bulletin of the Chemical Society of Japan </t>
  </si>
  <si>
    <t xml:space="preserve">0009-2673 </t>
  </si>
  <si>
    <t xml:space="preserve">Chemical Society of Japan </t>
  </si>
  <si>
    <t xml:space="preserve">Canadian Journal of Chemistry </t>
  </si>
  <si>
    <t xml:space="preserve">0008-4042 </t>
  </si>
  <si>
    <t xml:space="preserve">National Research Council Canada </t>
  </si>
  <si>
    <t>Canadian Journal of Fisheries and Aquatic Sciences</t>
  </si>
  <si>
    <t>1205-7533</t>
  </si>
  <si>
    <t>National Research Council Canada</t>
  </si>
  <si>
    <t>Cancer Research / Clinical Cancer Research  (AACR package)</t>
  </si>
  <si>
    <t xml:space="preserve">American Association for Cancer Research </t>
  </si>
  <si>
    <t xml:space="preserve">Carbon </t>
  </si>
  <si>
    <t xml:space="preserve">0008-6223 </t>
  </si>
  <si>
    <t xml:space="preserve">Cell </t>
  </si>
  <si>
    <t xml:space="preserve">0092-8674 </t>
  </si>
  <si>
    <t xml:space="preserve">Chemical Physics Letters </t>
  </si>
  <si>
    <t xml:space="preserve">0009-2614 </t>
  </si>
  <si>
    <t xml:space="preserve">Chemico-Biological Interactions </t>
  </si>
  <si>
    <t xml:space="preserve">0009-2797 </t>
  </si>
  <si>
    <t xml:space="preserve">Chemistry Letters </t>
  </si>
  <si>
    <t xml:space="preserve">0366-7022 </t>
  </si>
  <si>
    <t xml:space="preserve">Chemometrics and Intelligent Laboratory Systems </t>
  </si>
  <si>
    <t xml:space="preserve">0169-7439 </t>
  </si>
  <si>
    <t xml:space="preserve">Clinical Chemistry </t>
  </si>
  <si>
    <t xml:space="preserve">0009-9147 </t>
  </si>
  <si>
    <t xml:space="preserve">American Association for Clinical Chemistry </t>
  </si>
  <si>
    <t xml:space="preserve">Computer Communications </t>
  </si>
  <si>
    <t xml:space="preserve">0140-3664 </t>
  </si>
  <si>
    <t xml:space="preserve">Computer Networks: International Journal of Computer and Telecommunications Networking </t>
  </si>
  <si>
    <t xml:space="preserve">1389-1286 </t>
  </si>
  <si>
    <t xml:space="preserve">Computer Physics Communications </t>
  </si>
  <si>
    <t xml:space="preserve">0010-4655 </t>
  </si>
  <si>
    <t xml:space="preserve">Coordination Chemistry Reviews </t>
  </si>
  <si>
    <t xml:space="preserve">0010-8545 </t>
  </si>
  <si>
    <t xml:space="preserve">Current Opinion in Cell Biology </t>
  </si>
  <si>
    <t xml:space="preserve">0955-0674 </t>
  </si>
  <si>
    <t xml:space="preserve">Drug Metabolism and Disposition </t>
  </si>
  <si>
    <t xml:space="preserve">0090-9556 </t>
  </si>
  <si>
    <t xml:space="preserve">American Society for Pharmacology and Experimental Therapeutics </t>
  </si>
  <si>
    <t>ECS Digital Library (Journal of the Electrochemical Society/ECS Transactions/ECS Journal of Solid State Science and Technology)</t>
  </si>
  <si>
    <t xml:space="preserve">Electrochemical Society </t>
  </si>
  <si>
    <t xml:space="preserve">Enzyme and Microbial Technology </t>
  </si>
  <si>
    <t xml:space="preserve">0141-0229 </t>
  </si>
  <si>
    <t xml:space="preserve">ESAIM Mathematical Modelling and Numerical Analysis </t>
  </si>
  <si>
    <t>0764-583X</t>
  </si>
  <si>
    <t>EDP Sciences</t>
  </si>
  <si>
    <t xml:space="preserve">European Journal of Mechanics A &amp; B </t>
  </si>
  <si>
    <t xml:space="preserve">European Journal of Medicinal Chemistry (Chimica Therapeutica) </t>
  </si>
  <si>
    <t xml:space="preserve">0223-5234 </t>
  </si>
  <si>
    <t xml:space="preserve">European Journal of Pharmacology </t>
  </si>
  <si>
    <t xml:space="preserve">0014-2999 </t>
  </si>
  <si>
    <t xml:space="preserve">European Polymer Journal </t>
  </si>
  <si>
    <t xml:space="preserve">0014-3057 </t>
  </si>
  <si>
    <t xml:space="preserve">Experimental Biology and Medicine </t>
  </si>
  <si>
    <t xml:space="preserve">1535-3702 </t>
  </si>
  <si>
    <t xml:space="preserve">Sage - Royal Society of Medicine Press </t>
  </si>
  <si>
    <t xml:space="preserve">FASEB Journal </t>
  </si>
  <si>
    <t xml:space="preserve">0892-6638 </t>
  </si>
  <si>
    <t xml:space="preserve">FASEB </t>
  </si>
  <si>
    <t xml:space="preserve">Forensic Science International </t>
  </si>
  <si>
    <t xml:space="preserve">0379-0738 </t>
  </si>
  <si>
    <t xml:space="preserve">Information and Software Technology </t>
  </si>
  <si>
    <t xml:space="preserve">0950-5849 </t>
  </si>
  <si>
    <t xml:space="preserve">Information Processing and Management </t>
  </si>
  <si>
    <t xml:space="preserve">0306-4573 </t>
  </si>
  <si>
    <t xml:space="preserve">Information Systems </t>
  </si>
  <si>
    <t xml:space="preserve">0094-453X </t>
  </si>
  <si>
    <t xml:space="preserve">Inorganica Chimica Acta </t>
  </si>
  <si>
    <t xml:space="preserve">0020-1693 </t>
  </si>
  <si>
    <t xml:space="preserve">Institute of Physics IOP Science Extra </t>
  </si>
  <si>
    <t xml:space="preserve">Institute of Physics Publishing </t>
  </si>
  <si>
    <t xml:space="preserve">International Journal of Information Management </t>
  </si>
  <si>
    <t xml:space="preserve">0268-4012 </t>
  </si>
  <si>
    <t xml:space="preserve">International Journal of Multiphase Flow </t>
  </si>
  <si>
    <t xml:space="preserve">0301-9322 </t>
  </si>
  <si>
    <t xml:space="preserve">International Journal of Non-linear Mechanics </t>
  </si>
  <si>
    <t xml:space="preserve">0020-7462 </t>
  </si>
  <si>
    <t xml:space="preserve">International Journal of Pharmaceutics </t>
  </si>
  <si>
    <t xml:space="preserve">0378-5173 </t>
  </si>
  <si>
    <t xml:space="preserve">Journal of Academic Librarianship </t>
  </si>
  <si>
    <t xml:space="preserve">0099-1333 </t>
  </si>
  <si>
    <t xml:space="preserve">Journal of Biological Chemistry </t>
  </si>
  <si>
    <t xml:space="preserve">0021-9258 </t>
  </si>
  <si>
    <t xml:space="preserve">American Society for Biochemistry and Molecular Biology </t>
  </si>
  <si>
    <t xml:space="preserve">Journal of Biomedical Informatics </t>
  </si>
  <si>
    <t xml:space="preserve">1532-0464 </t>
  </si>
  <si>
    <t xml:space="preserve">Journal of Catalysis </t>
  </si>
  <si>
    <t xml:space="preserve">0021-9517 </t>
  </si>
  <si>
    <t xml:space="preserve">Journal of Cell Biology </t>
  </si>
  <si>
    <t xml:space="preserve">0021-9525 </t>
  </si>
  <si>
    <t xml:space="preserve">Rockefeller University Press </t>
  </si>
  <si>
    <t xml:space="preserve">Journal of Chemical Thermodynamics </t>
  </si>
  <si>
    <t xml:space="preserve">0021-9614 </t>
  </si>
  <si>
    <t xml:space="preserve">Journal of Chromatography A &amp; B </t>
  </si>
  <si>
    <t xml:space="preserve">Journal of Colloid and Interface Science </t>
  </si>
  <si>
    <t xml:space="preserve">0021-9797 </t>
  </si>
  <si>
    <t xml:space="preserve">Journal of Computational and Applied Mathematics </t>
  </si>
  <si>
    <t xml:space="preserve">0377-0427 </t>
  </si>
  <si>
    <t xml:space="preserve">Journal of Computational Physics </t>
  </si>
  <si>
    <t xml:space="preserve">0021-9991 </t>
  </si>
  <si>
    <t xml:space="preserve">Journal of Controlled Release </t>
  </si>
  <si>
    <t xml:space="preserve">0168-3659 </t>
  </si>
  <si>
    <t xml:space="preserve">Journal of Crystal Growth </t>
  </si>
  <si>
    <t xml:space="preserve">0022-0248 </t>
  </si>
  <si>
    <t xml:space="preserve">Journal of Experimental Medicine </t>
  </si>
  <si>
    <t xml:space="preserve">0022-1007 </t>
  </si>
  <si>
    <t xml:space="preserve">Journal of Immunological Methods </t>
  </si>
  <si>
    <t xml:space="preserve">0022-1759 </t>
  </si>
  <si>
    <t xml:space="preserve">Journal of Immunology </t>
  </si>
  <si>
    <t xml:space="preserve">0022-1767 </t>
  </si>
  <si>
    <t xml:space="preserve">American Association of Immunologists </t>
  </si>
  <si>
    <t xml:space="preserve">Journal of Lipid Research </t>
  </si>
  <si>
    <t xml:space="preserve">0022-2275 </t>
  </si>
  <si>
    <t>American Society for Biochemistry and Molecular Biology</t>
  </si>
  <si>
    <t xml:space="preserve">Journal of Luminescence </t>
  </si>
  <si>
    <t xml:space="preserve">0022-2313 </t>
  </si>
  <si>
    <t xml:space="preserve">Journal of Mathematical Analysis and Applications </t>
  </si>
  <si>
    <t xml:space="preserve">0022-247X </t>
  </si>
  <si>
    <t xml:space="preserve">Journal of Medical Microbiology </t>
  </si>
  <si>
    <t xml:space="preserve">0022-2615 </t>
  </si>
  <si>
    <t xml:space="preserve">Society for General Microbiology </t>
  </si>
  <si>
    <t xml:space="preserve">Journal of Molecular Biology </t>
  </si>
  <si>
    <t xml:space="preserve">0022-2836 </t>
  </si>
  <si>
    <t xml:space="preserve">Journal of Non-Newtonian Fluid Mechanics </t>
  </si>
  <si>
    <t xml:space="preserve">0377-0257 </t>
  </si>
  <si>
    <t xml:space="preserve">Journal of Organometallic Chemistry </t>
  </si>
  <si>
    <t xml:space="preserve">0022-328X </t>
  </si>
  <si>
    <t xml:space="preserve">Journal of Pharmaceutical and Biomedical Analysis </t>
  </si>
  <si>
    <t xml:space="preserve">0731-7085 </t>
  </si>
  <si>
    <t xml:space="preserve">Journal of Pharmaceutical Sciences </t>
  </si>
  <si>
    <t xml:space="preserve">0022-3549 </t>
  </si>
  <si>
    <t xml:space="preserve">Journal of Pharmacology and Experimental Therapeutics </t>
  </si>
  <si>
    <t xml:space="preserve">0022-3565 </t>
  </si>
  <si>
    <t xml:space="preserve">Journal of Physical and Chemical Reference Data </t>
  </si>
  <si>
    <t xml:space="preserve">0047-2689 </t>
  </si>
  <si>
    <t xml:space="preserve">Journal of Physics and Chemistry of Solids </t>
  </si>
  <si>
    <t xml:space="preserve">0022-3697 </t>
  </si>
  <si>
    <t>Journal of Spectral Theory</t>
  </si>
  <si>
    <t>1664-0403</t>
  </si>
  <si>
    <t>European Mathematical Society</t>
  </si>
  <si>
    <t xml:space="preserve">Journal of Strategic Information Systems </t>
  </si>
  <si>
    <t xml:space="preserve">0963-8687 </t>
  </si>
  <si>
    <t xml:space="preserve">Journal of Systems and Software </t>
  </si>
  <si>
    <t xml:space="preserve">0164-1212 </t>
  </si>
  <si>
    <t xml:space="preserve">Journal of the American Medical Association </t>
  </si>
  <si>
    <t xml:space="preserve">0002-9955 </t>
  </si>
  <si>
    <t xml:space="preserve">American Medical Association </t>
  </si>
  <si>
    <t xml:space="preserve">Journal of the American Pharmacists Association </t>
  </si>
  <si>
    <t xml:space="preserve">1086-5802 </t>
  </si>
  <si>
    <t xml:space="preserve">Journal of the Optical Society of America: A </t>
  </si>
  <si>
    <t xml:space="preserve">0740-3232 </t>
  </si>
  <si>
    <t xml:space="preserve">Journal of the Optical Society of America: B </t>
  </si>
  <si>
    <t xml:space="preserve">0740-3224 </t>
  </si>
  <si>
    <t xml:space="preserve">Lancet </t>
  </si>
  <si>
    <t xml:space="preserve">0140-6736 </t>
  </si>
  <si>
    <t xml:space="preserve">Library Quarterly </t>
  </si>
  <si>
    <t xml:space="preserve">0024-2519 </t>
  </si>
  <si>
    <t xml:space="preserve">University of Chicago Press </t>
  </si>
  <si>
    <t xml:space="preserve">Mathematical Models and Methods in Applied Sciences </t>
  </si>
  <si>
    <t xml:space="preserve">1793-6314 </t>
  </si>
  <si>
    <t>World Scientific</t>
  </si>
  <si>
    <t xml:space="preserve">Mathematics of Computation </t>
  </si>
  <si>
    <t xml:space="preserve">0025-5718 </t>
  </si>
  <si>
    <t xml:space="preserve">American Mathematical Society </t>
  </si>
  <si>
    <t xml:space="preserve">Microbiology </t>
  </si>
  <si>
    <t xml:space="preserve">1350-0872 </t>
  </si>
  <si>
    <t xml:space="preserve">Molecular and Cellular Endocrinology </t>
  </si>
  <si>
    <t xml:space="preserve">0303-7207 </t>
  </si>
  <si>
    <t xml:space="preserve">Molecular Pharmacology </t>
  </si>
  <si>
    <t xml:space="preserve">0026-895X </t>
  </si>
  <si>
    <t xml:space="preserve">American Society for Pharmacology and Experimental Pharmaceutics </t>
  </si>
  <si>
    <t xml:space="preserve">Nature </t>
  </si>
  <si>
    <t>0028-0836</t>
  </si>
  <si>
    <t xml:space="preserve">Nature Publishing Group </t>
  </si>
  <si>
    <t xml:space="preserve">Nature Biotechnology </t>
  </si>
  <si>
    <t xml:space="preserve">1087-0156 </t>
  </si>
  <si>
    <t xml:space="preserve">Nature Cell Biology </t>
  </si>
  <si>
    <t>1476-4679</t>
  </si>
  <si>
    <t>Nature Chemical Biology</t>
  </si>
  <si>
    <t>1552-4469</t>
  </si>
  <si>
    <t xml:space="preserve">Nature Chemistry </t>
  </si>
  <si>
    <t>1755-4349</t>
  </si>
  <si>
    <t xml:space="preserve">Nature Immunology </t>
  </si>
  <si>
    <t xml:space="preserve">1529-2916 </t>
  </si>
  <si>
    <t>Nature Materials</t>
  </si>
  <si>
    <t>1476-4660</t>
  </si>
  <si>
    <t xml:space="preserve">Nature Medicine </t>
  </si>
  <si>
    <t xml:space="preserve">1078-8956 </t>
  </si>
  <si>
    <t xml:space="preserve">Nature Nanotechnology </t>
  </si>
  <si>
    <t xml:space="preserve">1748-3395 </t>
  </si>
  <si>
    <t xml:space="preserve">Nature Photonics </t>
  </si>
  <si>
    <t>1749-4893</t>
  </si>
  <si>
    <t xml:space="preserve">Nature Physics </t>
  </si>
  <si>
    <t xml:space="preserve">1745-2481 </t>
  </si>
  <si>
    <t xml:space="preserve">Nature Reviews Drug Discovery </t>
  </si>
  <si>
    <t xml:space="preserve">1474-1784 </t>
  </si>
  <si>
    <t>Nature Reviews Microbiology</t>
  </si>
  <si>
    <t xml:space="preserve">1740-1534 </t>
  </si>
  <si>
    <t xml:space="preserve">New England Journal of Medicine </t>
  </si>
  <si>
    <t xml:space="preserve">0028-4793 </t>
  </si>
  <si>
    <t xml:space="preserve">Massachusetts Medical Society </t>
  </si>
  <si>
    <t xml:space="preserve">Nonlinear Analysis/Nonlinear Analysis:Real World Applications/Nonlinear Analysis-Hybrid Systems </t>
  </si>
  <si>
    <t xml:space="preserve">Optics Communications </t>
  </si>
  <si>
    <t xml:space="preserve">0030-4018 </t>
  </si>
  <si>
    <t xml:space="preserve">Optics Letters </t>
  </si>
  <si>
    <t xml:space="preserve">0146-9592 </t>
  </si>
  <si>
    <t xml:space="preserve">Pharmacological Research </t>
  </si>
  <si>
    <t xml:space="preserve">1043-6618 </t>
  </si>
  <si>
    <t xml:space="preserve">Pharmacological Reviews </t>
  </si>
  <si>
    <t xml:space="preserve">0031-6997 </t>
  </si>
  <si>
    <t xml:space="preserve">Philosophical Transactions of the Royal Society : A </t>
  </si>
  <si>
    <t xml:space="preserve">1364-503X </t>
  </si>
  <si>
    <t xml:space="preserve">Philosophical Transactions of the Royal Society : B </t>
  </si>
  <si>
    <t xml:space="preserve">0962-8436 </t>
  </si>
  <si>
    <t xml:space="preserve">Physica Sections B,C,D </t>
  </si>
  <si>
    <t xml:space="preserve">Physics Letters A </t>
  </si>
  <si>
    <t xml:space="preserve">0375-9601 </t>
  </si>
  <si>
    <t xml:space="preserve">Physics Reports </t>
  </si>
  <si>
    <t xml:space="preserve">0370-1573 </t>
  </si>
  <si>
    <t xml:space="preserve">Phytochemistry </t>
  </si>
  <si>
    <t xml:space="preserve">0031-9422 </t>
  </si>
  <si>
    <t xml:space="preserve">Polyhedron </t>
  </si>
  <si>
    <t xml:space="preserve">0277-5387 </t>
  </si>
  <si>
    <t xml:space="preserve">Proceedings of the American Mathematical Society </t>
  </si>
  <si>
    <t xml:space="preserve">0002-9939 </t>
  </si>
  <si>
    <t xml:space="preserve">Proceedings of the National Academy of Sciences of the U.S.A. </t>
  </si>
  <si>
    <t xml:space="preserve">0027-8424 </t>
  </si>
  <si>
    <t xml:space="preserve">National Academy of Sciences </t>
  </si>
  <si>
    <t xml:space="preserve">Proceedings of the Royal Society A: Mathematical, Physical and Engineering Sciences </t>
  </si>
  <si>
    <t xml:space="preserve">1364-5021 </t>
  </si>
  <si>
    <t xml:space="preserve">Proceedings of the Royal Society B: Biological Sciences </t>
  </si>
  <si>
    <t xml:space="preserve">0962-8452 </t>
  </si>
  <si>
    <t>Pure and Applied Chemistry</t>
  </si>
  <si>
    <t>0033-4545</t>
  </si>
  <si>
    <t>De Gruyter</t>
  </si>
  <si>
    <t xml:space="preserve">Quarterly of Applied Mathematics </t>
  </si>
  <si>
    <t xml:space="preserve">0033-569X </t>
  </si>
  <si>
    <t xml:space="preserve">Quarterly Review of Biology </t>
  </si>
  <si>
    <t xml:space="preserve">0033-5770 </t>
  </si>
  <si>
    <t xml:space="preserve">Reactive and Functional Polymers </t>
  </si>
  <si>
    <t xml:space="preserve">1381-5148 </t>
  </si>
  <si>
    <t xml:space="preserve">Royal Society of Chemistry Gold package for Strathclyde (40 titles) </t>
  </si>
  <si>
    <t xml:space="preserve">Royal Society of Chemistry </t>
  </si>
  <si>
    <t xml:space="preserve">Science Online </t>
  </si>
  <si>
    <t xml:space="preserve">1095-9203 </t>
  </si>
  <si>
    <t xml:space="preserve">American Association for the Advancement of Science </t>
  </si>
  <si>
    <t xml:space="preserve">SIAM Journal on Applied Mathematics </t>
  </si>
  <si>
    <t xml:space="preserve">0036-1399 </t>
  </si>
  <si>
    <t xml:space="preserve">Society for Industrial and Applied Mathematics </t>
  </si>
  <si>
    <t xml:space="preserve">SIAM Journal on Numerical Analysis </t>
  </si>
  <si>
    <t xml:space="preserve">0036-1429 </t>
  </si>
  <si>
    <t xml:space="preserve">SIAM Journal on Scientific Computing </t>
  </si>
  <si>
    <t xml:space="preserve">1064-8275 </t>
  </si>
  <si>
    <t xml:space="preserve">SIAM Review </t>
  </si>
  <si>
    <t xml:space="preserve">0036-1445 </t>
  </si>
  <si>
    <t xml:space="preserve">Solid State Physics </t>
  </si>
  <si>
    <t xml:space="preserve">0081-1947 </t>
  </si>
  <si>
    <t xml:space="preserve">Spectrochimica Acta A: Molecular and Biomolecular Spectroscopy </t>
  </si>
  <si>
    <t xml:space="preserve">1386-1425 </t>
  </si>
  <si>
    <t xml:space="preserve">Spectrochimica Acta B: Atomic Spectroscopy </t>
  </si>
  <si>
    <t xml:space="preserve">0584-8547 </t>
  </si>
  <si>
    <t xml:space="preserve">Stochastic Processes and Their Applications </t>
  </si>
  <si>
    <t xml:space="preserve">0304-4149 </t>
  </si>
  <si>
    <t xml:space="preserve">Synlett </t>
  </si>
  <si>
    <t xml:space="preserve">0936-5214 </t>
  </si>
  <si>
    <t xml:space="preserve">Thieme </t>
  </si>
  <si>
    <t xml:space="preserve">Synthesis </t>
  </si>
  <si>
    <t xml:space="preserve">0039-7881 </t>
  </si>
  <si>
    <t>Thieme</t>
  </si>
  <si>
    <t xml:space="preserve">Talanta </t>
  </si>
  <si>
    <t xml:space="preserve">0039-9140 </t>
  </si>
  <si>
    <t xml:space="preserve">Tetrahedron Letters </t>
  </si>
  <si>
    <t xml:space="preserve">0040-4039 </t>
  </si>
  <si>
    <t xml:space="preserve">Tetrahedron/Tetrahedron Asymmetry </t>
  </si>
  <si>
    <t xml:space="preserve">Toxicology and Applied Pharmacology </t>
  </si>
  <si>
    <t xml:space="preserve">0041-008X </t>
  </si>
  <si>
    <t xml:space="preserve">Transactions of the American Mathematical Society </t>
  </si>
  <si>
    <t xml:space="preserve">0002-9947 </t>
  </si>
  <si>
    <t xml:space="preserve">Trends in Biochemical Sciences </t>
  </si>
  <si>
    <t xml:space="preserve">0968-0004 </t>
  </si>
  <si>
    <t xml:space="preserve">Trends in Biotechnology </t>
  </si>
  <si>
    <t xml:space="preserve">0167-7799 </t>
  </si>
  <si>
    <t xml:space="preserve">Trends in Cell Biology </t>
  </si>
  <si>
    <t xml:space="preserve">0962-8924 </t>
  </si>
  <si>
    <t xml:space="preserve">Trends in Genetics </t>
  </si>
  <si>
    <t xml:space="preserve">0168-9525 </t>
  </si>
  <si>
    <t xml:space="preserve">Trends in Immunology </t>
  </si>
  <si>
    <t xml:space="preserve">1471-4906 </t>
  </si>
  <si>
    <t xml:space="preserve">Trends in Pharmacological Sciences </t>
  </si>
  <si>
    <t xml:space="preserve">0165-6147 </t>
  </si>
  <si>
    <t>Ultrasound in Medicine and Biology</t>
  </si>
  <si>
    <t xml:space="preserve">0301-5629 </t>
  </si>
  <si>
    <t xml:space="preserve">Wave Motion </t>
  </si>
  <si>
    <t xml:space="preserve">0165-2125 </t>
  </si>
  <si>
    <t>SHEDL ACM Digital Library</t>
  </si>
  <si>
    <t>"ACM Digital Library"</t>
  </si>
  <si>
    <t xml:space="preserve">SHEDL American Chemical Society Web Editions (37  titles) </t>
  </si>
  <si>
    <t>"American Chemical Society Journals"</t>
  </si>
  <si>
    <t xml:space="preserve">Discrete and Continuous Dynamical Systems </t>
  </si>
  <si>
    <t xml:space="preserve">1078-0947 </t>
  </si>
  <si>
    <t xml:space="preserve">American Institute of Mathematical Sciences </t>
  </si>
  <si>
    <t>PE</t>
  </si>
  <si>
    <t xml:space="preserve">Food Technology </t>
  </si>
  <si>
    <t xml:space="preserve">0015-6639 </t>
  </si>
  <si>
    <t xml:space="preserve">Institute of Food Technologists </t>
  </si>
  <si>
    <t xml:space="preserve">Markov Processes and Related Fields </t>
  </si>
  <si>
    <t xml:space="preserve">1024-2953 </t>
  </si>
  <si>
    <t xml:space="preserve">Polymat </t>
  </si>
  <si>
    <t xml:space="preserve">Pharmaceutical Journal </t>
  </si>
  <si>
    <t xml:space="preserve">0031-6873 </t>
  </si>
  <si>
    <t xml:space="preserve">Royal Pharmaceutical Society of Great Britain </t>
  </si>
  <si>
    <t>British national formulary</t>
  </si>
  <si>
    <t>BMJ Publishing Group / Pharmaceutical Press</t>
  </si>
  <si>
    <t>British pharmacopoeia online</t>
  </si>
  <si>
    <t>Stockley's Drug Interactions (ONLINE) - standing order</t>
  </si>
  <si>
    <t>falling</t>
  </si>
  <si>
    <t>rising</t>
  </si>
  <si>
    <t>Suggested new titles</t>
  </si>
  <si>
    <t>Price incl VAT</t>
  </si>
  <si>
    <t>Recommender</t>
  </si>
  <si>
    <t>Methods in Enzymology</t>
  </si>
  <si>
    <t>EB</t>
  </si>
  <si>
    <t>All volumes from 2000 onwards</t>
  </si>
  <si>
    <t>upgrade to full run</t>
  </si>
  <si>
    <t>2019 Current sub  $399 ( approx £306) , 2019 Full run  $559 (approx £429)</t>
  </si>
  <si>
    <t>Physics Today - backfile</t>
  </si>
  <si>
    <t>Can't just upgrade sub as it's included in AIP Select package</t>
  </si>
  <si>
    <t>2018 price for outright purchase was $5,038 ($6,045 inc VAT) - approx £4610</t>
  </si>
  <si>
    <t xml:space="preserve">SUBSCRIPTION </t>
  </si>
  <si>
    <r>
      <t xml:space="preserve">upgrade to full run- </t>
    </r>
    <r>
      <rPr>
        <sz val="11"/>
        <color rgb="FFFF0000"/>
        <rFont val="Calibri"/>
        <family val="2"/>
        <scheme val="minor"/>
      </rPr>
      <t>As of 1/4/2019 we are still gettting access from 1933 - check again before purchasing backfile</t>
    </r>
  </si>
  <si>
    <t>2019 Current sub  $1164 ( approx £917) , 2019 Full run  $1455 (approx £1140)</t>
  </si>
  <si>
    <t>Journal of the Acoustical Society of America</t>
  </si>
  <si>
    <r>
      <t xml:space="preserve">upgrade to full run- </t>
    </r>
    <r>
      <rPr>
        <sz val="11"/>
        <color rgb="FFFF0000"/>
        <rFont val="Calibri"/>
        <family val="2"/>
        <scheme val="minor"/>
      </rPr>
      <t>As of 1/4/2019 we are still gettting access from 1929- check again before purchasing backfile</t>
    </r>
  </si>
  <si>
    <t xml:space="preserve">2019 extra cost to upgrade £564 / Current sub  $2946 ( approx £2256) / 2019 Full run  $3682.80 (approx £2820) </t>
  </si>
  <si>
    <t>Physics Teacher</t>
  </si>
  <si>
    <r>
      <t xml:space="preserve">upgrade to full run- </t>
    </r>
    <r>
      <rPr>
        <sz val="11"/>
        <color rgb="FFFF0000"/>
        <rFont val="Calibri"/>
        <family val="2"/>
        <scheme val="minor"/>
      </rPr>
      <t>As of 1/4/2019 we are still gettting access from 1963 - check again before purchasing backfile</t>
    </r>
  </si>
  <si>
    <t xml:space="preserve">2019 extra cost to upgrade £141 / Current sub  $736.80 ( approx £564) / 2019 Full run  $921.60 (approx £705) </t>
  </si>
  <si>
    <t xml:space="preserve">AVS All </t>
  </si>
  <si>
    <t xml:space="preserve">SUBSCRIPTION  </t>
  </si>
  <si>
    <t>upgrade sub to full run</t>
  </si>
  <si>
    <t xml:space="preserve">upgrade to Frontfile with extended backfiles (1964-current) costs approx $624 or £477 extra. </t>
  </si>
  <si>
    <t>PERPETUAL</t>
  </si>
  <si>
    <t>backfile</t>
  </si>
  <si>
    <t>2018 price for outright purchase was $5805 ( $6966 inc VAT) - approx £5334</t>
  </si>
  <si>
    <t>Nature Materials – backfile</t>
  </si>
  <si>
    <t>Nature Methods</t>
  </si>
  <si>
    <t xml:space="preserve">2018 price pre VAT with 5% volume discount &amp; 8% Jisc discount </t>
  </si>
  <si>
    <t>Nature Nanoscience</t>
  </si>
  <si>
    <t>Journal of Geophysical Research</t>
  </si>
  <si>
    <t>Geophysical Research Letters</t>
  </si>
  <si>
    <t>Radio Science.</t>
  </si>
  <si>
    <t>Nature Catalysis </t>
  </si>
  <si>
    <t>Nature Reviews Chemistry</t>
  </si>
  <si>
    <t>Nature Neuroscience</t>
  </si>
  <si>
    <t xml:space="preserve">2019 price pre VAT with 5% volume discount &amp; 8% Jisc discount </t>
  </si>
  <si>
    <t>Nature Astronomy</t>
  </si>
  <si>
    <t xml:space="preserve">2020 price pre VAT with 5% volume discount &amp; 8% Jisc discount </t>
  </si>
  <si>
    <t>Nature Electronics</t>
  </si>
  <si>
    <t>ADD FOUR MORE NATURE RESEARCH JOURNALS TO INCREASE VOLUME DISCOUNT TO 8%</t>
  </si>
  <si>
    <t>ADD SEVEN MORE NATURE RESEARCH JOURNALS TO INCREASE JISC DISCOUNT TO 15.5%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</si>
</sst>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9"/>
      <name val="Calibri"/>
      <family val="2"/>
    </font>
    <font>
      <sz val="11"/>
      <color theme="1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sz val="9"/>
      <color rgb="FF00B050"/>
      <name val="Calibri"/>
      <family val="2"/>
    </font>
    <font>
      <sz val="11"/>
      <name val="Calibri"/>
      <family val="2"/>
    </font>
    <font>
      <u/>
      <sz val="11"/>
      <color rgb="FF0563C1"/>
      <name val="Calibri"/>
      <family val="2"/>
    </font>
    <font>
      <b/>
      <u/>
      <sz val="9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0"/>
      <color rgb="FF000080"/>
      <name val="Arial"/>
      <family val="2"/>
    </font>
    <font>
      <sz val="11"/>
      <color indexed="8"/>
      <name val="Calibri"/>
      <family val="2"/>
    </font>
    <font>
      <b/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5" fillId="0" borderId="0" applyFill="0" applyProtection="0"/>
  </cellStyleXfs>
  <cellXfs count="51">
    <xf numFmtId="0" fontId="0" fillId="0" borderId="0" xfId="0"/>
    <xf numFmtId="0" fontId="2" fillId="2" borderId="1" xfId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0" fontId="2" fillId="2" borderId="1" xfId="1" applyFont="1" applyFill="1" applyBorder="1" applyAlignment="1">
      <alignment horizontal="right" wrapText="1"/>
    </xf>
    <xf numFmtId="164" fontId="2" fillId="3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NumberFormat="1" applyFont="1" applyFill="1" applyBorder="1" applyAlignment="1">
      <alignment horizontal="center" wrapText="1"/>
    </xf>
    <xf numFmtId="0" fontId="2" fillId="3" borderId="1" xfId="1" applyFont="1" applyFill="1" applyBorder="1" applyAlignment="1">
      <alignment horizontal="center" wrapText="1"/>
    </xf>
    <xf numFmtId="0" fontId="3" fillId="0" borderId="0" xfId="0" applyFont="1" applyFill="1" applyBorder="1"/>
    <xf numFmtId="0" fontId="4" fillId="0" borderId="1" xfId="1" applyFont="1" applyFill="1" applyBorder="1" applyAlignment="1">
      <alignment wrapText="1"/>
    </xf>
    <xf numFmtId="0" fontId="4" fillId="0" borderId="1" xfId="2" applyFont="1" applyFill="1" applyBorder="1" applyAlignment="1">
      <alignment wrapText="1"/>
    </xf>
    <xf numFmtId="0" fontId="4" fillId="0" borderId="1" xfId="1" applyFont="1" applyFill="1" applyBorder="1" applyAlignment="1">
      <alignment horizontal="right" wrapText="1"/>
    </xf>
    <xf numFmtId="164" fontId="5" fillId="0" borderId="1" xfId="0" applyNumberFormat="1" applyFont="1" applyFill="1" applyBorder="1"/>
    <xf numFmtId="164" fontId="4" fillId="0" borderId="1" xfId="0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0" fontId="3" fillId="0" borderId="1" xfId="0" applyFont="1" applyFill="1" applyBorder="1"/>
    <xf numFmtId="0" fontId="6" fillId="0" borderId="1" xfId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vertical="top" wrapText="1"/>
    </xf>
    <xf numFmtId="0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2" fillId="0" borderId="1" xfId="1" applyFont="1" applyFill="1" applyBorder="1" applyAlignment="1">
      <alignment wrapText="1"/>
    </xf>
    <xf numFmtId="0" fontId="2" fillId="0" borderId="1" xfId="2" applyFont="1" applyFill="1" applyBorder="1" applyAlignment="1">
      <alignment wrapText="1"/>
    </xf>
    <xf numFmtId="164" fontId="4" fillId="0" borderId="1" xfId="1" applyNumberFormat="1" applyFont="1" applyFill="1" applyBorder="1" applyAlignment="1">
      <alignment wrapText="1"/>
    </xf>
    <xf numFmtId="0" fontId="4" fillId="0" borderId="1" xfId="0" applyNumberFormat="1" applyFont="1" applyFill="1" applyBorder="1"/>
    <xf numFmtId="164" fontId="4" fillId="4" borderId="1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/>
    <xf numFmtId="0" fontId="4" fillId="5" borderId="1" xfId="0" applyFont="1" applyFill="1" applyBorder="1"/>
    <xf numFmtId="164" fontId="4" fillId="4" borderId="0" xfId="0" applyNumberFormat="1" applyFont="1" applyFill="1" applyBorder="1" applyAlignment="1">
      <alignment horizontal="right" vertical="top" wrapText="1"/>
    </xf>
    <xf numFmtId="0" fontId="6" fillId="0" borderId="1" xfId="1" applyFont="1" applyFill="1" applyBorder="1" applyAlignment="1">
      <alignment wrapText="1"/>
    </xf>
    <xf numFmtId="0" fontId="4" fillId="0" borderId="1" xfId="0" applyFont="1" applyFill="1" applyBorder="1" applyAlignment="1">
      <alignment horizontal="left"/>
    </xf>
    <xf numFmtId="1" fontId="4" fillId="0" borderId="1" xfId="0" applyNumberFormat="1" applyFont="1" applyFill="1" applyBorder="1"/>
    <xf numFmtId="0" fontId="2" fillId="0" borderId="1" xfId="0" applyFont="1" applyFill="1" applyBorder="1"/>
    <xf numFmtId="0" fontId="7" fillId="0" borderId="1" xfId="0" applyFont="1" applyFill="1" applyBorder="1"/>
    <xf numFmtId="164" fontId="4" fillId="0" borderId="1" xfId="1" applyNumberFormat="1" applyFont="1" applyFill="1" applyBorder="1" applyAlignment="1">
      <alignment horizontal="right" wrapText="1"/>
    </xf>
    <xf numFmtId="0" fontId="9" fillId="0" borderId="1" xfId="3" applyFont="1" applyFill="1" applyBorder="1" applyAlignment="1" applyProtection="1"/>
    <xf numFmtId="164" fontId="3" fillId="0" borderId="0" xfId="0" applyNumberFormat="1" applyFont="1" applyFill="1" applyBorder="1"/>
    <xf numFmtId="0" fontId="3" fillId="0" borderId="0" xfId="0" applyNumberFormat="1" applyFont="1" applyFill="1" applyBorder="1"/>
    <xf numFmtId="164" fontId="5" fillId="0" borderId="0" xfId="0" applyNumberFormat="1" applyFont="1" applyFill="1" applyBorder="1"/>
    <xf numFmtId="0" fontId="11" fillId="0" borderId="0" xfId="0" applyFont="1"/>
    <xf numFmtId="164" fontId="11" fillId="0" borderId="0" xfId="0" applyNumberFormat="1" applyFont="1"/>
    <xf numFmtId="0" fontId="0" fillId="0" borderId="0" xfId="0" applyFont="1"/>
    <xf numFmtId="164" fontId="0" fillId="0" borderId="0" xfId="0" applyNumberFormat="1" applyFont="1"/>
    <xf numFmtId="0" fontId="0" fillId="0" borderId="0" xfId="0" applyFont="1" applyBorder="1"/>
    <xf numFmtId="0" fontId="12" fillId="0" borderId="0" xfId="0" applyFont="1" applyAlignment="1">
      <alignment vertical="center"/>
    </xf>
    <xf numFmtId="164" fontId="0" fillId="0" borderId="0" xfId="0" applyNumberFormat="1"/>
    <xf numFmtId="0" fontId="13" fillId="0" borderId="0" xfId="0" applyFont="1" applyAlignment="1">
      <alignment vertical="center"/>
    </xf>
    <xf numFmtId="0" fontId="12" fillId="0" borderId="0" xfId="0" applyFont="1"/>
    <xf numFmtId="0" fontId="14" fillId="0" borderId="0" xfId="0" applyFont="1" applyAlignment="1">
      <alignment vertical="center"/>
    </xf>
    <xf numFmtId="0" fontId="16" fillId="6" borderId="0" xfId="4" applyFont="1" applyFill="1" applyProtection="1"/>
  </cellXfs>
  <cellStyles count="5">
    <cellStyle name="Hyperlink" xfId="3" builtinId="8"/>
    <cellStyle name="Normal" xfId="0" builtinId="0"/>
    <cellStyle name="Normal 2" xfId="4"/>
    <cellStyle name="Normal_Sheet1" xfId="1"/>
    <cellStyle name="Normal_Sheet1_1" xfId="2"/>
  </cellStyles>
  <dxfs count="37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color rgb="FFFF0000"/>
      </font>
    </dxf>
    <dxf>
      <font>
        <color rgb="FF00B050"/>
      </font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oss.strath.ac.uk/lir/Usage%20Statistics/BUSINESS%20electronic%20cost%20per%20us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oss.strath.ac.uk/lir/Usage%20Statistics/ENGINEERING%20electronic%20cost%20per%20us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oss.strath.ac.uk/lir/Usage%20Statistics/HASS%20electronic%20cost%20per%20us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oss.strath.ac.uk/lir/Usage%20Statistics/SCIENCE%20electronic%20journals%20cost%20per%20u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2015"/>
      <sheetName val="2016"/>
      <sheetName val="2017"/>
      <sheetName val="2018"/>
    </sheetNames>
    <sheetDataSet>
      <sheetData sheetId="0"/>
      <sheetData sheetId="1"/>
      <sheetData sheetId="2"/>
      <sheetData sheetId="3">
        <row r="1">
          <cell r="A1" t="str">
            <v>BUSINESS TITLES</v>
          </cell>
          <cell r="B1" t="str">
            <v>ISSN</v>
          </cell>
          <cell r="C1" t="str">
            <v>PUBLISHER</v>
          </cell>
          <cell r="D1" t="str">
            <v>FORMAT</v>
          </cell>
          <cell r="E1" t="str">
            <v>No. of Subs</v>
          </cell>
          <cell r="F1" t="str">
            <v xml:space="preserve"> £ Paid 2013/14</v>
          </cell>
          <cell r="G1" t="str">
            <v>£ Paid 2014/15</v>
          </cell>
          <cell r="H1" t="str">
            <v>Expenditure 2015/2016</v>
          </cell>
          <cell r="I1" t="str">
            <v xml:space="preserve">Cost £ 2016/2017 </v>
          </cell>
          <cell r="J1" t="str">
            <v>Electronic Usage (Jan-Dec 2014)</v>
          </cell>
          <cell r="K1" t="str">
            <v>Electronic Usage (Jan-Dec 2015)</v>
          </cell>
          <cell r="L1" t="str">
            <v>Electronic Usage (Jan-Dec 2016)</v>
          </cell>
          <cell r="M1" t="str">
            <v>Electronic Usage (Jan-Dec 2017)</v>
          </cell>
          <cell r="N1" t="str">
            <v>cost per use 2014</v>
          </cell>
          <cell r="O1" t="str">
            <v>cost per use 2015</v>
          </cell>
          <cell r="P1" t="str">
            <v>cost per use 2016</v>
          </cell>
          <cell r="Q1" t="str">
            <v>cost per use 2017</v>
          </cell>
        </row>
        <row r="2">
          <cell r="A2" t="str">
            <v xml:space="preserve">ABI Fulltext Web Delivery - With Images </v>
          </cell>
          <cell r="B2" t="str">
            <v/>
          </cell>
          <cell r="C2" t="str">
            <v/>
          </cell>
          <cell r="D2" t="str">
            <v>D</v>
          </cell>
          <cell r="E2" t="str">
            <v xml:space="preserve"> </v>
          </cell>
          <cell r="F2">
            <v>27847.54</v>
          </cell>
          <cell r="G2">
            <v>24934.54</v>
          </cell>
          <cell r="H2">
            <v>20215.98</v>
          </cell>
          <cell r="I2">
            <v>20565.759999999998</v>
          </cell>
          <cell r="J2" t="str">
            <v>D</v>
          </cell>
          <cell r="K2" t="str">
            <v>D</v>
          </cell>
          <cell r="L2" t="str">
            <v>D</v>
          </cell>
          <cell r="M2" t="str">
            <v>D</v>
          </cell>
        </row>
        <row r="3">
          <cell r="A3" t="str">
            <v>Bureau van Dijk Databases: Fame A</v>
          </cell>
          <cell r="B3" t="str">
            <v/>
          </cell>
          <cell r="C3" t="str">
            <v/>
          </cell>
          <cell r="D3" t="str">
            <v>D</v>
          </cell>
          <cell r="E3"/>
          <cell r="F3">
            <v>7803.53</v>
          </cell>
          <cell r="G3">
            <v>14982</v>
          </cell>
          <cell r="H3">
            <v>15448.8</v>
          </cell>
          <cell r="I3">
            <v>8649.6</v>
          </cell>
          <cell r="J3" t="str">
            <v>D</v>
          </cell>
          <cell r="K3" t="str">
            <v>D</v>
          </cell>
          <cell r="L3" t="str">
            <v>D</v>
          </cell>
          <cell r="M3" t="str">
            <v>D</v>
          </cell>
        </row>
        <row r="4">
          <cell r="A4" t="str">
            <v>Bureau van Dijk Databases: Osiris</v>
          </cell>
          <cell r="B4"/>
          <cell r="C4"/>
          <cell r="D4" t="str">
            <v>D</v>
          </cell>
          <cell r="E4"/>
          <cell r="F4"/>
          <cell r="G4"/>
          <cell r="H4"/>
          <cell r="I4">
            <v>8053.2</v>
          </cell>
          <cell r="J4" t="str">
            <v>D</v>
          </cell>
          <cell r="K4" t="str">
            <v>D</v>
          </cell>
          <cell r="L4" t="str">
            <v>D</v>
          </cell>
          <cell r="M4" t="str">
            <v>D</v>
          </cell>
        </row>
        <row r="5">
          <cell r="A5" t="str">
            <v xml:space="preserve">Gale Business Insights: Global </v>
          </cell>
          <cell r="B5" t="str">
            <v/>
          </cell>
          <cell r="C5" t="str">
            <v/>
          </cell>
          <cell r="D5" t="str">
            <v>D</v>
          </cell>
          <cell r="E5"/>
          <cell r="F5">
            <v>5306.4</v>
          </cell>
          <cell r="G5">
            <v>5301</v>
          </cell>
          <cell r="H5">
            <v>5566.05</v>
          </cell>
          <cell r="I5">
            <v>5844.35</v>
          </cell>
          <cell r="J5" t="str">
            <v>D</v>
          </cell>
          <cell r="K5" t="str">
            <v>D</v>
          </cell>
          <cell r="L5" t="str">
            <v>D</v>
          </cell>
          <cell r="M5" t="str">
            <v>D</v>
          </cell>
        </row>
        <row r="6">
          <cell r="A6" t="str">
            <v xml:space="preserve">JSTOR: Business II Collections </v>
          </cell>
          <cell r="B6" t="str">
            <v/>
          </cell>
          <cell r="C6" t="str">
            <v/>
          </cell>
          <cell r="D6" t="str">
            <v>D</v>
          </cell>
          <cell r="E6"/>
          <cell r="F6">
            <v>944</v>
          </cell>
          <cell r="G6">
            <v>1132.8</v>
          </cell>
          <cell r="H6">
            <v>1215.5</v>
          </cell>
          <cell r="I6">
            <v>1215.5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</row>
        <row r="7">
          <cell r="A7" t="str">
            <v xml:space="preserve">WARC Database (World Advertising Research Center Ltd) </v>
          </cell>
          <cell r="B7" t="str">
            <v/>
          </cell>
          <cell r="C7" t="str">
            <v/>
          </cell>
          <cell r="D7" t="str">
            <v>D</v>
          </cell>
          <cell r="E7" t="str">
            <v xml:space="preserve"> </v>
          </cell>
          <cell r="F7">
            <v>7020</v>
          </cell>
          <cell r="G7">
            <v>7560</v>
          </cell>
          <cell r="H7">
            <v>8004</v>
          </cell>
          <cell r="I7">
            <v>8398.7999999999993</v>
          </cell>
          <cell r="J7" t="str">
            <v>D</v>
          </cell>
          <cell r="K7" t="str">
            <v>D</v>
          </cell>
          <cell r="L7" t="str">
            <v>D</v>
          </cell>
          <cell r="M7" t="str">
            <v>D</v>
          </cell>
        </row>
        <row r="8">
          <cell r="A8" t="str">
            <v xml:space="preserve">Accountant </v>
          </cell>
          <cell r="B8" t="str">
            <v xml:space="preserve">0001-4710 </v>
          </cell>
          <cell r="C8" t="str">
            <v/>
          </cell>
          <cell r="D8" t="str">
            <v>E</v>
          </cell>
          <cell r="E8">
            <v>1</v>
          </cell>
          <cell r="F8"/>
          <cell r="G8"/>
          <cell r="H8"/>
          <cell r="I8">
            <v>2024.97</v>
          </cell>
          <cell r="J8"/>
          <cell r="K8"/>
          <cell r="L8"/>
          <cell r="M8"/>
          <cell r="Q8">
            <v>2024.97</v>
          </cell>
        </row>
        <row r="9">
          <cell r="A9" t="str">
            <v xml:space="preserve">Accounting, Organizations and Society </v>
          </cell>
          <cell r="B9" t="str">
            <v xml:space="preserve">0361-3682 </v>
          </cell>
          <cell r="C9" t="str">
            <v xml:space="preserve">Elsevier Science </v>
          </cell>
          <cell r="D9" t="str">
            <v>E</v>
          </cell>
          <cell r="E9">
            <v>1</v>
          </cell>
          <cell r="F9">
            <v>2001.4</v>
          </cell>
          <cell r="G9">
            <v>2074.9699999999998</v>
          </cell>
          <cell r="H9">
            <v>2256.5</v>
          </cell>
          <cell r="I9">
            <v>2330.94</v>
          </cell>
          <cell r="J9">
            <v>5693</v>
          </cell>
          <cell r="K9">
            <v>5554</v>
          </cell>
          <cell r="L9">
            <v>5073</v>
          </cell>
          <cell r="M9">
            <v>5718</v>
          </cell>
          <cell r="N9">
            <v>0.35155454066397329</v>
          </cell>
          <cell r="O9">
            <v>0.37359920777817784</v>
          </cell>
          <cell r="P9">
            <v>0.44480583481174846</v>
          </cell>
          <cell r="Q9">
            <v>0.40764952780692548</v>
          </cell>
        </row>
        <row r="10">
          <cell r="A10" t="str">
            <v xml:space="preserve">Annals of Tourism Research </v>
          </cell>
          <cell r="B10" t="str">
            <v xml:space="preserve">0160-7383 </v>
          </cell>
          <cell r="C10" t="str">
            <v xml:space="preserve">Elsevier Science </v>
          </cell>
          <cell r="D10" t="str">
            <v>E</v>
          </cell>
          <cell r="E10">
            <v>1</v>
          </cell>
          <cell r="F10">
            <v>830.94</v>
          </cell>
          <cell r="G10">
            <v>936.31</v>
          </cell>
          <cell r="H10">
            <v>1024.99</v>
          </cell>
          <cell r="I10">
            <v>1091.3800000000001</v>
          </cell>
          <cell r="J10">
            <v>4516</v>
          </cell>
          <cell r="K10">
            <v>5448</v>
          </cell>
          <cell r="L10">
            <v>5623</v>
          </cell>
          <cell r="M10">
            <v>5122</v>
          </cell>
          <cell r="N10">
            <v>0.18399911426040746</v>
          </cell>
          <cell r="O10">
            <v>0.1718630690161527</v>
          </cell>
          <cell r="P10">
            <v>0.18228525698025966</v>
          </cell>
          <cell r="Q10">
            <v>0.21307692307692311</v>
          </cell>
        </row>
        <row r="11">
          <cell r="A11" t="str">
            <v xml:space="preserve">Business Horizons </v>
          </cell>
          <cell r="B11" t="str">
            <v xml:space="preserve">0007-6813 </v>
          </cell>
          <cell r="C11" t="str">
            <v xml:space="preserve">Elsevier Science </v>
          </cell>
          <cell r="D11" t="str">
            <v>E</v>
          </cell>
          <cell r="E11">
            <v>1</v>
          </cell>
          <cell r="F11">
            <v>368.58</v>
          </cell>
          <cell r="G11">
            <v>389.98</v>
          </cell>
          <cell r="H11">
            <v>408.3</v>
          </cell>
          <cell r="I11">
            <v>425.39</v>
          </cell>
          <cell r="J11">
            <v>5185</v>
          </cell>
          <cell r="K11">
            <v>5320</v>
          </cell>
          <cell r="L11">
            <v>5284</v>
          </cell>
          <cell r="M11">
            <v>5034</v>
          </cell>
          <cell r="N11">
            <v>7.1085824493731922E-2</v>
          </cell>
          <cell r="O11">
            <v>7.3304511278195497E-2</v>
          </cell>
          <cell r="P11">
            <v>7.7271006813020446E-2</v>
          </cell>
          <cell r="Q11">
            <v>8.4503377036154154E-2</v>
          </cell>
        </row>
        <row r="12">
          <cell r="A12" t="str">
            <v xml:space="preserve">Critical Perspectives on Accounting </v>
          </cell>
          <cell r="B12" t="str">
            <v xml:space="preserve">1045-2354 </v>
          </cell>
          <cell r="C12" t="str">
            <v xml:space="preserve">Elsevier Science </v>
          </cell>
          <cell r="D12" t="str">
            <v>E</v>
          </cell>
          <cell r="E12">
            <v>1</v>
          </cell>
          <cell r="F12">
            <v>809.38</v>
          </cell>
          <cell r="G12">
            <v>879.29</v>
          </cell>
          <cell r="H12">
            <v>960.24</v>
          </cell>
          <cell r="I12">
            <v>935.86</v>
          </cell>
          <cell r="J12">
            <v>3144</v>
          </cell>
          <cell r="K12">
            <v>3775</v>
          </cell>
          <cell r="L12">
            <v>3955</v>
          </cell>
          <cell r="M12">
            <v>3530</v>
          </cell>
          <cell r="N12">
            <v>0.25743638676844782</v>
          </cell>
          <cell r="O12">
            <v>0.23292450331125827</v>
          </cell>
          <cell r="P12">
            <v>0.24279140328697851</v>
          </cell>
          <cell r="Q12">
            <v>0.26511614730878186</v>
          </cell>
        </row>
        <row r="13">
          <cell r="A13" t="str">
            <v>Emerald Management and subject Collections</v>
          </cell>
          <cell r="B13" t="str">
            <v/>
          </cell>
          <cell r="C13" t="str">
            <v/>
          </cell>
          <cell r="D13" t="str">
            <v>E</v>
          </cell>
          <cell r="E13">
            <v>203</v>
          </cell>
          <cell r="F13">
            <v>35893.199999999997</v>
          </cell>
          <cell r="G13">
            <v>37328.400000000001</v>
          </cell>
          <cell r="H13">
            <v>38821.199999999997</v>
          </cell>
          <cell r="I13">
            <v>40374</v>
          </cell>
          <cell r="J13">
            <v>38014</v>
          </cell>
          <cell r="K13">
            <v>118994</v>
          </cell>
          <cell r="L13">
            <v>116579</v>
          </cell>
          <cell r="M13">
            <v>111933</v>
          </cell>
          <cell r="N13">
            <v>0.94421002788446351</v>
          </cell>
          <cell r="O13">
            <v>0.31369985041262588</v>
          </cell>
          <cell r="P13">
            <v>0.33300337110457284</v>
          </cell>
          <cell r="Q13">
            <v>0.36069791750422125</v>
          </cell>
        </row>
        <row r="14">
          <cell r="A14" t="str">
            <v xml:space="preserve">Environmental Impact Assessment Review </v>
          </cell>
          <cell r="B14" t="str">
            <v xml:space="preserve">0195-9255 </v>
          </cell>
          <cell r="C14" t="str">
            <v xml:space="preserve">Elsevier Science </v>
          </cell>
          <cell r="D14" t="str">
            <v>E</v>
          </cell>
          <cell r="E14">
            <v>1</v>
          </cell>
          <cell r="F14">
            <v>857.21</v>
          </cell>
          <cell r="G14">
            <v>933.55</v>
          </cell>
          <cell r="H14">
            <v>1012.79</v>
          </cell>
          <cell r="I14">
            <v>1068.5</v>
          </cell>
          <cell r="J14">
            <v>2036</v>
          </cell>
          <cell r="K14">
            <v>2541</v>
          </cell>
          <cell r="L14">
            <v>3028</v>
          </cell>
          <cell r="M14">
            <v>2754</v>
          </cell>
          <cell r="N14">
            <v>0.42102652259332024</v>
          </cell>
          <cell r="O14">
            <v>0.36739472648563554</v>
          </cell>
          <cell r="P14">
            <v>0.33447490092470278</v>
          </cell>
          <cell r="Q14">
            <v>0.38798111837327526</v>
          </cell>
        </row>
        <row r="15">
          <cell r="A15" t="str">
            <v xml:space="preserve">European Economic Review </v>
          </cell>
          <cell r="B15" t="str">
            <v xml:space="preserve">0014-2921 </v>
          </cell>
          <cell r="C15" t="str">
            <v xml:space="preserve">Elsevier Science </v>
          </cell>
          <cell r="D15" t="str">
            <v>E</v>
          </cell>
          <cell r="E15">
            <v>1</v>
          </cell>
          <cell r="F15">
            <v>1767.88</v>
          </cell>
          <cell r="G15">
            <v>1834</v>
          </cell>
          <cell r="H15">
            <v>1993.68</v>
          </cell>
          <cell r="I15">
            <v>2103.16</v>
          </cell>
          <cell r="J15">
            <v>795</v>
          </cell>
          <cell r="K15">
            <v>850</v>
          </cell>
          <cell r="L15">
            <v>1043</v>
          </cell>
          <cell r="M15">
            <v>908</v>
          </cell>
          <cell r="N15">
            <v>2.2237484276729562</v>
          </cell>
          <cell r="O15">
            <v>2.1576470588235295</v>
          </cell>
          <cell r="P15">
            <v>1.9114860977948227</v>
          </cell>
          <cell r="Q15">
            <v>2.3162555066079293</v>
          </cell>
        </row>
        <row r="16">
          <cell r="A16" t="str">
            <v xml:space="preserve">European Journal of Information Systems/Health Systems </v>
          </cell>
          <cell r="B16" t="str">
            <v/>
          </cell>
          <cell r="C16" t="str">
            <v>Springer</v>
          </cell>
          <cell r="D16" t="str">
            <v>E</v>
          </cell>
          <cell r="E16">
            <v>2</v>
          </cell>
          <cell r="F16">
            <v>908.31</v>
          </cell>
          <cell r="G16">
            <v>939.68</v>
          </cell>
          <cell r="H16">
            <v>980.4</v>
          </cell>
          <cell r="I16">
            <v>1003.49</v>
          </cell>
          <cell r="J16">
            <v>139</v>
          </cell>
          <cell r="K16">
            <v>146</v>
          </cell>
          <cell r="L16">
            <v>128</v>
          </cell>
          <cell r="M16">
            <v>238</v>
          </cell>
          <cell r="N16">
            <v>6.534604316546762</v>
          </cell>
          <cell r="O16">
            <v>6.4361643835616436</v>
          </cell>
          <cell r="P16">
            <v>7.6593749999999998</v>
          </cell>
          <cell r="Q16">
            <v>4.2163445378151261</v>
          </cell>
        </row>
        <row r="17">
          <cell r="A17" t="str">
            <v xml:space="preserve">European Journal of Operational Research </v>
          </cell>
          <cell r="B17" t="str">
            <v xml:space="preserve">0377-2217 </v>
          </cell>
          <cell r="C17" t="str">
            <v xml:space="preserve">Elsevier Science </v>
          </cell>
          <cell r="D17" t="str">
            <v>E</v>
          </cell>
          <cell r="E17">
            <v>1</v>
          </cell>
          <cell r="F17">
            <v>5340.2</v>
          </cell>
          <cell r="G17">
            <v>5662.94</v>
          </cell>
          <cell r="H17">
            <v>5913.46</v>
          </cell>
          <cell r="I17">
            <v>5998.44</v>
          </cell>
          <cell r="J17">
            <v>4679</v>
          </cell>
          <cell r="K17">
            <v>6212</v>
          </cell>
          <cell r="L17">
            <v>7129</v>
          </cell>
          <cell r="M17">
            <v>7774</v>
          </cell>
          <cell r="N17">
            <v>1.1413122462064544</v>
          </cell>
          <cell r="O17">
            <v>0.91161300708306492</v>
          </cell>
          <cell r="P17">
            <v>0.8294936176181793</v>
          </cell>
          <cell r="Q17">
            <v>0.77160277849241055</v>
          </cell>
        </row>
        <row r="18">
          <cell r="A18" t="str">
            <v xml:space="preserve">Financial Analysts Journal </v>
          </cell>
          <cell r="B18" t="str">
            <v xml:space="preserve">0015-198X </v>
          </cell>
          <cell r="C18" t="str">
            <v>National Federation of Financial Analysts Societies</v>
          </cell>
          <cell r="D18" t="str">
            <v>E</v>
          </cell>
          <cell r="E18">
            <v>1</v>
          </cell>
          <cell r="F18">
            <v>254.47</v>
          </cell>
          <cell r="G18">
            <v>266.60000000000002</v>
          </cell>
          <cell r="H18">
            <v>284.95</v>
          </cell>
          <cell r="I18">
            <v>344.98</v>
          </cell>
          <cell r="J18">
            <v>6</v>
          </cell>
          <cell r="K18">
            <v>51</v>
          </cell>
          <cell r="L18">
            <v>91</v>
          </cell>
          <cell r="M18">
            <v>188</v>
          </cell>
          <cell r="N18">
            <v>42.411666666666669</v>
          </cell>
          <cell r="O18">
            <v>5.2274509803921569</v>
          </cell>
          <cell r="P18">
            <v>3.1313186813186813</v>
          </cell>
          <cell r="Q18">
            <v>1.8350000000000002</v>
          </cell>
        </row>
        <row r="19">
          <cell r="A19" t="str">
            <v xml:space="preserve">Foundations and Trends in Entrepreneurship </v>
          </cell>
          <cell r="B19" t="str">
            <v xml:space="preserve">1551-3122 </v>
          </cell>
          <cell r="C19" t="str">
            <v xml:space="preserve">Now Publishers Inc </v>
          </cell>
          <cell r="D19" t="str">
            <v>E</v>
          </cell>
          <cell r="E19">
            <v>1</v>
          </cell>
          <cell r="F19">
            <v>546.4</v>
          </cell>
          <cell r="G19">
            <v>546.91999999999996</v>
          </cell>
          <cell r="H19">
            <v>537.9</v>
          </cell>
          <cell r="I19">
            <v>685.97</v>
          </cell>
          <cell r="J19">
            <v>4</v>
          </cell>
          <cell r="K19">
            <v>10</v>
          </cell>
          <cell r="L19">
            <v>9</v>
          </cell>
          <cell r="M19">
            <v>19</v>
          </cell>
          <cell r="N19">
            <v>136.6</v>
          </cell>
          <cell r="O19">
            <v>54.691999999999993</v>
          </cell>
          <cell r="P19">
            <v>59.766666666666666</v>
          </cell>
          <cell r="Q19">
            <v>36.103684210526318</v>
          </cell>
        </row>
        <row r="20">
          <cell r="A20" t="str">
            <v xml:space="preserve">Futures </v>
          </cell>
          <cell r="B20" t="str">
            <v xml:space="preserve">0016-3287 </v>
          </cell>
          <cell r="C20" t="str">
            <v xml:space="preserve">Elsevier Science </v>
          </cell>
          <cell r="D20" t="str">
            <v>E</v>
          </cell>
          <cell r="E20">
            <v>1</v>
          </cell>
          <cell r="F20">
            <v>1149.82</v>
          </cell>
          <cell r="G20">
            <v>1237.99</v>
          </cell>
          <cell r="H20">
            <v>1340.38</v>
          </cell>
          <cell r="I20">
            <v>1407.9</v>
          </cell>
          <cell r="J20">
            <v>544</v>
          </cell>
          <cell r="K20">
            <v>902</v>
          </cell>
          <cell r="L20">
            <v>770</v>
          </cell>
          <cell r="M20">
            <v>714</v>
          </cell>
          <cell r="N20">
            <v>2.1136397058823526</v>
          </cell>
          <cell r="O20">
            <v>1.3724944567627495</v>
          </cell>
          <cell r="P20">
            <v>1.7407532467532469</v>
          </cell>
          <cell r="Q20">
            <v>1.9718487394957984</v>
          </cell>
        </row>
        <row r="21">
          <cell r="A21" t="str">
            <v>Historical Studies in Industrial Relations</v>
          </cell>
          <cell r="B21" t="str">
            <v>2049-4459</v>
          </cell>
          <cell r="C21" t="str">
            <v>Liverpool University Press</v>
          </cell>
          <cell r="D21" t="str">
            <v>E</v>
          </cell>
          <cell r="E21">
            <v>1</v>
          </cell>
          <cell r="F21">
            <v>0</v>
          </cell>
          <cell r="G21">
            <v>83.75</v>
          </cell>
          <cell r="H21">
            <v>89.77</v>
          </cell>
          <cell r="I21">
            <v>122.46</v>
          </cell>
          <cell r="J21">
            <v>0</v>
          </cell>
          <cell r="K21">
            <v>8</v>
          </cell>
          <cell r="L21">
            <v>27</v>
          </cell>
          <cell r="M21">
            <v>33</v>
          </cell>
          <cell r="O21">
            <v>10.46875</v>
          </cell>
          <cell r="P21">
            <v>3.3248148148148147</v>
          </cell>
          <cell r="Q21">
            <v>3.7109090909090909</v>
          </cell>
        </row>
        <row r="22">
          <cell r="A22" t="str">
            <v xml:space="preserve">Hospitality and Society </v>
          </cell>
          <cell r="B22" t="str">
            <v xml:space="preserve">2042-7921 </v>
          </cell>
          <cell r="C22" t="str">
            <v xml:space="preserve">Intellect </v>
          </cell>
          <cell r="D22" t="str">
            <v>E</v>
          </cell>
          <cell r="E22">
            <v>1</v>
          </cell>
          <cell r="F22">
            <v>138.01</v>
          </cell>
          <cell r="G22">
            <v>147.44</v>
          </cell>
          <cell r="H22">
            <v>158</v>
          </cell>
          <cell r="I22">
            <v>174.78</v>
          </cell>
          <cell r="J22">
            <v>109</v>
          </cell>
          <cell r="K22">
            <v>91</v>
          </cell>
          <cell r="L22">
            <v>44</v>
          </cell>
          <cell r="M22">
            <v>55</v>
          </cell>
          <cell r="N22">
            <v>1.2661467889908256</v>
          </cell>
          <cell r="O22">
            <v>1.6202197802197802</v>
          </cell>
          <cell r="P22">
            <v>3.5909090909090908</v>
          </cell>
          <cell r="Q22">
            <v>3.1778181818181817</v>
          </cell>
        </row>
        <row r="23">
          <cell r="A23" t="str">
            <v xml:space="preserve">Human Organization </v>
          </cell>
          <cell r="B23" t="str">
            <v xml:space="preserve">0018-7259 </v>
          </cell>
          <cell r="C23" t="str">
            <v xml:space="preserve">Society for Applied Anthropology </v>
          </cell>
          <cell r="D23" t="str">
            <v>E</v>
          </cell>
          <cell r="E23">
            <v>1</v>
          </cell>
          <cell r="F23">
            <v>59.29</v>
          </cell>
          <cell r="G23">
            <v>61.82</v>
          </cell>
          <cell r="H23">
            <v>63.969999999999992</v>
          </cell>
          <cell r="I23">
            <v>79.989999999999995</v>
          </cell>
          <cell r="J23">
            <v>30</v>
          </cell>
          <cell r="K23">
            <v>22</v>
          </cell>
          <cell r="L23">
            <v>11</v>
          </cell>
          <cell r="M23">
            <v>14</v>
          </cell>
          <cell r="N23">
            <v>1.9763333333333333</v>
          </cell>
          <cell r="O23">
            <v>2.81</v>
          </cell>
          <cell r="P23">
            <v>5.8154545454545445</v>
          </cell>
          <cell r="Q23">
            <v>5.7135714285714281</v>
          </cell>
        </row>
        <row r="24">
          <cell r="A24" t="str">
            <v>IDS Online - Employment Law Brief</v>
          </cell>
          <cell r="B24" t="str">
            <v/>
          </cell>
          <cell r="C24" t="str">
            <v>IDS</v>
          </cell>
          <cell r="D24" t="str">
            <v>E</v>
          </cell>
          <cell r="E24">
            <v>1</v>
          </cell>
          <cell r="F24">
            <v>443.52</v>
          </cell>
          <cell r="G24">
            <v>501.57</v>
          </cell>
          <cell r="H24">
            <v>531.6</v>
          </cell>
          <cell r="I24">
            <v>562.79999999999995</v>
          </cell>
          <cell r="J24">
            <v>0</v>
          </cell>
          <cell r="K24">
            <v>0</v>
          </cell>
          <cell r="L24">
            <v>0</v>
          </cell>
          <cell r="M24"/>
          <cell r="N24">
            <v>443.52</v>
          </cell>
          <cell r="O24">
            <v>501.57</v>
          </cell>
          <cell r="P24">
            <v>531.6</v>
          </cell>
          <cell r="Q24">
            <v>562.79999999999995</v>
          </cell>
        </row>
        <row r="25">
          <cell r="A25" t="str">
            <v xml:space="preserve">Industrial Marketing Management </v>
          </cell>
          <cell r="B25" t="str">
            <v xml:space="preserve">0019-8501 </v>
          </cell>
          <cell r="C25" t="str">
            <v xml:space="preserve">Elsevier Science </v>
          </cell>
          <cell r="D25" t="str">
            <v>E</v>
          </cell>
          <cell r="E25">
            <v>1</v>
          </cell>
          <cell r="F25">
            <v>1132</v>
          </cell>
          <cell r="G25">
            <v>1241.6600000000001</v>
          </cell>
          <cell r="H25">
            <v>1368.54</v>
          </cell>
          <cell r="I25">
            <v>1406.99</v>
          </cell>
          <cell r="J25">
            <v>4998</v>
          </cell>
          <cell r="K25">
            <v>7757</v>
          </cell>
          <cell r="L25">
            <v>6398</v>
          </cell>
          <cell r="M25">
            <v>5673</v>
          </cell>
          <cell r="N25">
            <v>0.22649059623849541</v>
          </cell>
          <cell r="O25">
            <v>0.16006961454170429</v>
          </cell>
          <cell r="P25">
            <v>0.21390121913097843</v>
          </cell>
          <cell r="Q25">
            <v>0.24801515952758682</v>
          </cell>
        </row>
        <row r="26">
          <cell r="A26" t="str">
            <v xml:space="preserve">Information Economics and Policy </v>
          </cell>
          <cell r="B26" t="str">
            <v xml:space="preserve">0167-6245 </v>
          </cell>
          <cell r="C26" t="str">
            <v xml:space="preserve">Elsevier Science </v>
          </cell>
          <cell r="D26" t="str">
            <v>E</v>
          </cell>
          <cell r="E26">
            <v>1</v>
          </cell>
          <cell r="F26">
            <v>579.59</v>
          </cell>
          <cell r="G26">
            <v>624.52</v>
          </cell>
          <cell r="H26">
            <v>672.06999999999994</v>
          </cell>
          <cell r="I26">
            <v>684.28</v>
          </cell>
          <cell r="J26">
            <v>133</v>
          </cell>
          <cell r="K26">
            <v>216</v>
          </cell>
          <cell r="L26">
            <v>144</v>
          </cell>
          <cell r="M26">
            <v>184</v>
          </cell>
          <cell r="N26">
            <v>4.3578195488721807</v>
          </cell>
          <cell r="O26">
            <v>2.891296296296296</v>
          </cell>
          <cell r="P26">
            <v>4.667152777777777</v>
          </cell>
          <cell r="Q26">
            <v>3.7189130434782607</v>
          </cell>
        </row>
        <row r="27">
          <cell r="A27" t="str">
            <v xml:space="preserve">Information Systems Research </v>
          </cell>
          <cell r="B27" t="str">
            <v xml:space="preserve">1047-7047 </v>
          </cell>
          <cell r="C27" t="str">
            <v xml:space="preserve">Institute for Operations Research and Management Sciences </v>
          </cell>
          <cell r="D27" t="str">
            <v>E</v>
          </cell>
          <cell r="E27">
            <v>1</v>
          </cell>
          <cell r="F27">
            <v>320.12</v>
          </cell>
          <cell r="G27">
            <v>350.83</v>
          </cell>
          <cell r="H27">
            <v>398.11</v>
          </cell>
          <cell r="I27">
            <v>501.97</v>
          </cell>
          <cell r="J27">
            <v>167</v>
          </cell>
          <cell r="K27">
            <v>215</v>
          </cell>
          <cell r="L27">
            <v>148</v>
          </cell>
          <cell r="M27">
            <v>103</v>
          </cell>
          <cell r="N27">
            <v>1.9168862275449101</v>
          </cell>
          <cell r="O27">
            <v>1.6317674418604651</v>
          </cell>
          <cell r="P27">
            <v>2.6899324324324327</v>
          </cell>
          <cell r="Q27">
            <v>4.8734951456310682</v>
          </cell>
        </row>
        <row r="28">
          <cell r="A28" t="str">
            <v xml:space="preserve">Interfaces </v>
          </cell>
          <cell r="B28" t="str">
            <v xml:space="preserve">0092-2102 </v>
          </cell>
          <cell r="C28" t="str">
            <v xml:space="preserve">Institute for Operations Research and Management Sciences </v>
          </cell>
          <cell r="D28" t="str">
            <v>E</v>
          </cell>
          <cell r="E28">
            <v>1</v>
          </cell>
          <cell r="F28">
            <v>302.41000000000003</v>
          </cell>
          <cell r="G28">
            <v>331.51</v>
          </cell>
          <cell r="H28">
            <v>375.82</v>
          </cell>
          <cell r="I28">
            <v>475.98</v>
          </cell>
          <cell r="J28">
            <v>1123</v>
          </cell>
          <cell r="K28">
            <v>446</v>
          </cell>
          <cell r="L28">
            <v>890</v>
          </cell>
          <cell r="M28">
            <v>982</v>
          </cell>
          <cell r="N28">
            <v>0.26928762243989318</v>
          </cell>
          <cell r="O28">
            <v>0.74329596412556054</v>
          </cell>
          <cell r="P28">
            <v>0.42226966292134832</v>
          </cell>
          <cell r="Q28">
            <v>0.48470468431771896</v>
          </cell>
        </row>
        <row r="29">
          <cell r="A29" t="str">
            <v xml:space="preserve">International Journal of Accounting </v>
          </cell>
          <cell r="B29" t="str">
            <v xml:space="preserve">0020-7063 </v>
          </cell>
          <cell r="C29" t="str">
            <v xml:space="preserve">Elsevier Science </v>
          </cell>
          <cell r="D29" t="str">
            <v>E</v>
          </cell>
          <cell r="E29">
            <v>1</v>
          </cell>
          <cell r="F29">
            <v>407.98</v>
          </cell>
          <cell r="G29">
            <v>433.21</v>
          </cell>
          <cell r="H29">
            <v>452.41999999999996</v>
          </cell>
          <cell r="I29">
            <v>459.24</v>
          </cell>
          <cell r="J29">
            <v>667</v>
          </cell>
          <cell r="K29">
            <v>404</v>
          </cell>
          <cell r="L29">
            <v>347</v>
          </cell>
          <cell r="M29">
            <v>276</v>
          </cell>
          <cell r="N29">
            <v>0.61166416791604206</v>
          </cell>
          <cell r="O29">
            <v>1.0723019801980198</v>
          </cell>
          <cell r="P29">
            <v>1.3038040345821325</v>
          </cell>
          <cell r="Q29">
            <v>1.663913043478261</v>
          </cell>
        </row>
        <row r="30">
          <cell r="A30" t="str">
            <v xml:space="preserve">International Journal of Research in Marketing </v>
          </cell>
          <cell r="B30" t="str">
            <v xml:space="preserve">0167-8116 </v>
          </cell>
          <cell r="C30" t="str">
            <v xml:space="preserve">Elsevier Science </v>
          </cell>
          <cell r="D30" t="str">
            <v>E</v>
          </cell>
          <cell r="E30">
            <v>1</v>
          </cell>
          <cell r="F30">
            <v>721.22</v>
          </cell>
          <cell r="G30">
            <v>765.24</v>
          </cell>
          <cell r="H30">
            <v>834.44</v>
          </cell>
          <cell r="I30">
            <v>884.64</v>
          </cell>
          <cell r="J30">
            <v>1763</v>
          </cell>
          <cell r="K30">
            <v>2190</v>
          </cell>
          <cell r="L30">
            <v>2044</v>
          </cell>
          <cell r="M30">
            <v>1718</v>
          </cell>
          <cell r="N30">
            <v>0.40908678389109476</v>
          </cell>
          <cell r="O30">
            <v>0.34942465753424656</v>
          </cell>
          <cell r="P30">
            <v>0.40823874755381606</v>
          </cell>
          <cell r="Q30">
            <v>0.5149243306169965</v>
          </cell>
        </row>
        <row r="31">
          <cell r="A31" t="str">
            <v xml:space="preserve">Journal of Accounting and Economics </v>
          </cell>
          <cell r="B31" t="str">
            <v xml:space="preserve">0165-4101 </v>
          </cell>
          <cell r="C31" t="str">
            <v xml:space="preserve">Elsevier Science </v>
          </cell>
          <cell r="D31" t="str">
            <v>E</v>
          </cell>
          <cell r="E31">
            <v>1</v>
          </cell>
          <cell r="F31">
            <v>1361.78</v>
          </cell>
          <cell r="G31">
            <v>1486.32</v>
          </cell>
          <cell r="H31">
            <v>1632.3</v>
          </cell>
          <cell r="I31">
            <v>1686</v>
          </cell>
          <cell r="J31">
            <v>1569</v>
          </cell>
          <cell r="K31">
            <v>1655</v>
          </cell>
          <cell r="L31">
            <v>1798</v>
          </cell>
          <cell r="M31">
            <v>1638</v>
          </cell>
          <cell r="N31">
            <v>0.86792861695347356</v>
          </cell>
          <cell r="O31">
            <v>0.89807854984894253</v>
          </cell>
          <cell r="P31">
            <v>0.90784204671857616</v>
          </cell>
          <cell r="Q31">
            <v>1.0293040293040292</v>
          </cell>
        </row>
        <row r="32">
          <cell r="A32" t="str">
            <v xml:space="preserve">Journal of Accounting and Public Policy </v>
          </cell>
          <cell r="B32" t="str">
            <v xml:space="preserve">0278-4254 </v>
          </cell>
          <cell r="C32" t="str">
            <v xml:space="preserve">Elsevier Science </v>
          </cell>
          <cell r="D32" t="str">
            <v>E</v>
          </cell>
          <cell r="E32">
            <v>1</v>
          </cell>
          <cell r="F32">
            <v>704.35</v>
          </cell>
          <cell r="G32">
            <v>761.56</v>
          </cell>
          <cell r="H32">
            <v>828.83</v>
          </cell>
          <cell r="I32">
            <v>856.26</v>
          </cell>
          <cell r="J32">
            <v>961</v>
          </cell>
          <cell r="K32">
            <v>908</v>
          </cell>
          <cell r="L32">
            <v>742</v>
          </cell>
          <cell r="M32">
            <v>637</v>
          </cell>
          <cell r="N32">
            <v>0.73293444328824142</v>
          </cell>
          <cell r="O32">
            <v>0.83872246696035235</v>
          </cell>
          <cell r="P32">
            <v>1.1170215633423182</v>
          </cell>
          <cell r="Q32">
            <v>1.3442072213500784</v>
          </cell>
        </row>
        <row r="33">
          <cell r="A33" t="str">
            <v xml:space="preserve">Journal of Accounting Education </v>
          </cell>
          <cell r="B33" t="str">
            <v xml:space="preserve">0748-5751 </v>
          </cell>
          <cell r="C33" t="str">
            <v xml:space="preserve">Elsevier Science </v>
          </cell>
          <cell r="D33" t="str">
            <v>E</v>
          </cell>
          <cell r="E33">
            <v>1</v>
          </cell>
          <cell r="F33">
            <v>637.76</v>
          </cell>
          <cell r="G33">
            <v>679.7</v>
          </cell>
          <cell r="H33">
            <v>729.33999999999992</v>
          </cell>
          <cell r="I33">
            <v>758.38</v>
          </cell>
          <cell r="J33">
            <v>275</v>
          </cell>
          <cell r="K33">
            <v>320</v>
          </cell>
          <cell r="L33">
            <v>246</v>
          </cell>
          <cell r="M33">
            <v>244</v>
          </cell>
          <cell r="N33">
            <v>2.3191272727272727</v>
          </cell>
          <cell r="O33">
            <v>2.1240625</v>
          </cell>
          <cell r="P33">
            <v>2.9647967479674793</v>
          </cell>
          <cell r="Q33">
            <v>3.1081147540983607</v>
          </cell>
        </row>
        <row r="34">
          <cell r="A34" t="str">
            <v xml:space="preserve">Journal of Banking and Finance </v>
          </cell>
          <cell r="B34" t="str">
            <v xml:space="preserve">0378-4266 </v>
          </cell>
          <cell r="C34" t="str">
            <v xml:space="preserve">Elsevier Science </v>
          </cell>
          <cell r="D34" t="str">
            <v>E</v>
          </cell>
          <cell r="E34">
            <v>1</v>
          </cell>
          <cell r="F34">
            <v>2909.26</v>
          </cell>
          <cell r="G34">
            <v>3162.13</v>
          </cell>
          <cell r="H34">
            <v>3173.54</v>
          </cell>
          <cell r="I34">
            <v>3363.77</v>
          </cell>
          <cell r="J34">
            <v>4353</v>
          </cell>
          <cell r="K34">
            <v>6335</v>
          </cell>
          <cell r="L34">
            <v>7032</v>
          </cell>
          <cell r="M34">
            <v>5224</v>
          </cell>
          <cell r="N34">
            <v>0.66833448196645995</v>
          </cell>
          <cell r="O34">
            <v>0.49915232833464879</v>
          </cell>
          <cell r="P34">
            <v>0.45129977246871444</v>
          </cell>
          <cell r="Q34">
            <v>0.64390696784073509</v>
          </cell>
        </row>
        <row r="35">
          <cell r="A35" t="str">
            <v xml:space="preserve">Journal of Consumer Psychology </v>
          </cell>
          <cell r="B35" t="str">
            <v xml:space="preserve">1057-7408 </v>
          </cell>
          <cell r="C35" t="str">
            <v xml:space="preserve">Elsevier Science </v>
          </cell>
          <cell r="D35" t="str">
            <v>E</v>
          </cell>
          <cell r="E35">
            <v>1</v>
          </cell>
          <cell r="F35">
            <v>528.02</v>
          </cell>
          <cell r="G35">
            <v>569.32000000000005</v>
          </cell>
          <cell r="H35">
            <v>606.36</v>
          </cell>
          <cell r="I35">
            <v>626.65</v>
          </cell>
          <cell r="J35">
            <v>870</v>
          </cell>
          <cell r="K35">
            <v>1659</v>
          </cell>
          <cell r="L35">
            <v>2069</v>
          </cell>
          <cell r="M35">
            <v>2103</v>
          </cell>
          <cell r="N35">
            <v>0.60691954022988504</v>
          </cell>
          <cell r="O35">
            <v>0.34317058468957207</v>
          </cell>
          <cell r="P35">
            <v>0.29306911551474141</v>
          </cell>
          <cell r="Q35">
            <v>0.29797907750832142</v>
          </cell>
        </row>
        <row r="36">
          <cell r="A36" t="str">
            <v xml:space="preserve">Journal of Development Economics </v>
          </cell>
          <cell r="B36" t="str">
            <v xml:space="preserve">0304-3878 </v>
          </cell>
          <cell r="C36" t="str">
            <v xml:space="preserve">Elsevier Science </v>
          </cell>
          <cell r="D36" t="str">
            <v>E</v>
          </cell>
          <cell r="E36">
            <v>1</v>
          </cell>
          <cell r="F36">
            <v>1977.96</v>
          </cell>
          <cell r="G36">
            <v>2141.1999999999998</v>
          </cell>
          <cell r="H36">
            <v>2326.9</v>
          </cell>
          <cell r="I36">
            <v>2392.2399999999998</v>
          </cell>
          <cell r="J36">
            <v>634</v>
          </cell>
          <cell r="K36">
            <v>625</v>
          </cell>
          <cell r="L36">
            <v>697</v>
          </cell>
          <cell r="M36">
            <v>641</v>
          </cell>
          <cell r="N36">
            <v>3.1198107255520506</v>
          </cell>
          <cell r="O36">
            <v>3.4259199999999996</v>
          </cell>
          <cell r="P36">
            <v>3.3384505021520803</v>
          </cell>
          <cell r="Q36">
            <v>3.7320436817472697</v>
          </cell>
        </row>
        <row r="37">
          <cell r="A37" t="str">
            <v xml:space="preserve">Journal of Econometrics </v>
          </cell>
          <cell r="B37" t="str">
            <v xml:space="preserve">0304-4076 </v>
          </cell>
          <cell r="C37" t="str">
            <v xml:space="preserve">Elsevier Science </v>
          </cell>
          <cell r="D37" t="str">
            <v>E</v>
          </cell>
          <cell r="E37">
            <v>1</v>
          </cell>
          <cell r="F37">
            <v>2906.45</v>
          </cell>
          <cell r="G37">
            <v>3131.78</v>
          </cell>
          <cell r="H37">
            <v>3371.6</v>
          </cell>
          <cell r="I37">
            <v>3467.15</v>
          </cell>
          <cell r="J37">
            <v>299</v>
          </cell>
          <cell r="K37">
            <v>345</v>
          </cell>
          <cell r="L37">
            <v>534</v>
          </cell>
          <cell r="M37">
            <v>485</v>
          </cell>
          <cell r="N37">
            <v>9.7205685618729092</v>
          </cell>
          <cell r="O37">
            <v>9.0776231884057985</v>
          </cell>
          <cell r="P37">
            <v>6.3138576779026216</v>
          </cell>
          <cell r="Q37">
            <v>7.1487628865979387</v>
          </cell>
        </row>
        <row r="38">
          <cell r="A38" t="str">
            <v xml:space="preserve">Journal of Economic Behavior &amp; Organization </v>
          </cell>
          <cell r="B38" t="str">
            <v xml:space="preserve">0167-2681 </v>
          </cell>
          <cell r="C38" t="str">
            <v xml:space="preserve">Elsevier Science </v>
          </cell>
          <cell r="D38" t="str">
            <v>E</v>
          </cell>
          <cell r="E38">
            <v>1</v>
          </cell>
          <cell r="F38">
            <v>2420.63</v>
          </cell>
          <cell r="G38">
            <v>2606.59</v>
          </cell>
          <cell r="H38">
            <v>2821.5699999999997</v>
          </cell>
          <cell r="I38">
            <v>2900.87</v>
          </cell>
          <cell r="J38">
            <v>870</v>
          </cell>
          <cell r="K38">
            <v>1018</v>
          </cell>
          <cell r="L38">
            <v>1173</v>
          </cell>
          <cell r="M38">
            <v>1056</v>
          </cell>
          <cell r="N38">
            <v>2.7823333333333333</v>
          </cell>
          <cell r="O38">
            <v>2.5605009823182714</v>
          </cell>
          <cell r="P38">
            <v>2.4054305200341002</v>
          </cell>
          <cell r="Q38">
            <v>2.7470359848484849</v>
          </cell>
        </row>
        <row r="39">
          <cell r="A39" t="str">
            <v xml:space="preserve">Journal of Financial Economics </v>
          </cell>
          <cell r="B39" t="str">
            <v xml:space="preserve">0304-405X </v>
          </cell>
          <cell r="C39" t="str">
            <v xml:space="preserve">Elsevier Science </v>
          </cell>
          <cell r="D39" t="str">
            <v>E</v>
          </cell>
          <cell r="E39">
            <v>1</v>
          </cell>
          <cell r="F39">
            <v>2525.6799999999998</v>
          </cell>
          <cell r="G39">
            <v>2771.23</v>
          </cell>
          <cell r="H39">
            <v>3040.26</v>
          </cell>
          <cell r="I39">
            <v>3237.53</v>
          </cell>
          <cell r="J39">
            <v>8188</v>
          </cell>
          <cell r="K39">
            <v>10841</v>
          </cell>
          <cell r="L39">
            <v>9148</v>
          </cell>
          <cell r="M39">
            <v>11872</v>
          </cell>
          <cell r="N39">
            <v>0.3084611626770884</v>
          </cell>
          <cell r="O39">
            <v>0.25562494234849181</v>
          </cell>
          <cell r="P39">
            <v>0.33234149540883257</v>
          </cell>
          <cell r="Q39">
            <v>0.27270299865229114</v>
          </cell>
        </row>
        <row r="40">
          <cell r="A40" t="str">
            <v xml:space="preserve">Journal of Hospitality and Tourism Management </v>
          </cell>
          <cell r="B40" t="str">
            <v xml:space="preserve">1447-6770 </v>
          </cell>
          <cell r="C40" t="str">
            <v xml:space="preserve">Elsevier Science </v>
          </cell>
          <cell r="D40" t="str">
            <v>E</v>
          </cell>
          <cell r="E40">
            <v>1</v>
          </cell>
          <cell r="F40">
            <v>111.6</v>
          </cell>
          <cell r="G40">
            <v>114.96</v>
          </cell>
          <cell r="H40">
            <v>118.27000000000001</v>
          </cell>
          <cell r="I40">
            <v>121.67</v>
          </cell>
          <cell r="J40">
            <v>70</v>
          </cell>
          <cell r="K40">
            <v>97</v>
          </cell>
          <cell r="L40">
            <v>139</v>
          </cell>
          <cell r="M40">
            <v>183</v>
          </cell>
          <cell r="N40">
            <v>1.5942857142857143</v>
          </cell>
          <cell r="O40">
            <v>1.1851546391752577</v>
          </cell>
          <cell r="P40">
            <v>0.85086330935251808</v>
          </cell>
          <cell r="Q40">
            <v>0.66486338797814204</v>
          </cell>
        </row>
        <row r="41">
          <cell r="A41" t="str">
            <v xml:space="preserve">Journal of Human Resources </v>
          </cell>
          <cell r="B41" t="str">
            <v xml:space="preserve">0022-166X </v>
          </cell>
          <cell r="C41" t="str">
            <v xml:space="preserve">University of Wisconsin Press </v>
          </cell>
          <cell r="D41" t="str">
            <v>E</v>
          </cell>
          <cell r="E41">
            <v>1</v>
          </cell>
          <cell r="F41">
            <v>197.68</v>
          </cell>
          <cell r="G41">
            <v>216.37</v>
          </cell>
          <cell r="H41">
            <v>243.66</v>
          </cell>
          <cell r="I41">
            <v>304.99</v>
          </cell>
          <cell r="J41">
            <v>18</v>
          </cell>
          <cell r="K41">
            <v>19</v>
          </cell>
          <cell r="L41">
            <v>23</v>
          </cell>
          <cell r="M41">
            <v>24</v>
          </cell>
          <cell r="N41">
            <v>10.982222222222223</v>
          </cell>
          <cell r="O41">
            <v>11.387894736842105</v>
          </cell>
          <cell r="P41">
            <v>10.593913043478262</v>
          </cell>
          <cell r="Q41">
            <v>12.707916666666668</v>
          </cell>
        </row>
        <row r="42">
          <cell r="A42" t="str">
            <v xml:space="preserve">Journal of International Business Studies </v>
          </cell>
          <cell r="B42" t="str">
            <v xml:space="preserve">0047-2506 </v>
          </cell>
          <cell r="C42" t="str">
            <v>Springer</v>
          </cell>
          <cell r="D42" t="str">
            <v>E</v>
          </cell>
          <cell r="E42">
            <v>1</v>
          </cell>
          <cell r="F42">
            <v>325.64999999999998</v>
          </cell>
          <cell r="G42">
            <v>336.86</v>
          </cell>
          <cell r="H42">
            <v>367.2</v>
          </cell>
          <cell r="I42">
            <v>392.36</v>
          </cell>
          <cell r="J42">
            <v>1534</v>
          </cell>
          <cell r="K42">
            <v>1690</v>
          </cell>
          <cell r="L42">
            <v>624</v>
          </cell>
          <cell r="M42">
            <v>2846</v>
          </cell>
          <cell r="N42">
            <v>0.21228813559322032</v>
          </cell>
          <cell r="O42">
            <v>0.19932544378698225</v>
          </cell>
          <cell r="P42">
            <v>0.58846153846153848</v>
          </cell>
          <cell r="Q42">
            <v>0.13786366830639493</v>
          </cell>
        </row>
        <row r="43">
          <cell r="A43" t="str">
            <v xml:space="preserve">Journal of International Money and Finance </v>
          </cell>
          <cell r="B43" t="str">
            <v xml:space="preserve">0261-5606 </v>
          </cell>
          <cell r="C43" t="str">
            <v xml:space="preserve">Elsevier Science </v>
          </cell>
          <cell r="D43" t="str">
            <v>E</v>
          </cell>
          <cell r="E43">
            <v>1</v>
          </cell>
          <cell r="F43">
            <v>1211.71</v>
          </cell>
          <cell r="G43">
            <v>1310.6600000000001</v>
          </cell>
          <cell r="H43">
            <v>1425.79</v>
          </cell>
          <cell r="I43">
            <v>1503.96</v>
          </cell>
          <cell r="J43">
            <v>1170</v>
          </cell>
          <cell r="K43">
            <v>1381</v>
          </cell>
          <cell r="L43">
            <v>1428</v>
          </cell>
          <cell r="M43">
            <v>1133</v>
          </cell>
          <cell r="N43">
            <v>1.0356495726495727</v>
          </cell>
          <cell r="O43">
            <v>0.94906589427950772</v>
          </cell>
          <cell r="P43">
            <v>0.99845238095238098</v>
          </cell>
          <cell r="Q43">
            <v>1.3274139452780229</v>
          </cell>
        </row>
        <row r="44">
          <cell r="A44" t="str">
            <v xml:space="preserve">Journal of Monetary Economics </v>
          </cell>
          <cell r="B44" t="str">
            <v xml:space="preserve">0304-3932 </v>
          </cell>
          <cell r="C44" t="str">
            <v xml:space="preserve">Elsevier Science </v>
          </cell>
          <cell r="D44" t="str">
            <v>E</v>
          </cell>
          <cell r="E44">
            <v>1</v>
          </cell>
          <cell r="F44">
            <v>2036.1</v>
          </cell>
          <cell r="G44">
            <v>2193.61</v>
          </cell>
          <cell r="H44">
            <v>2372.8900000000003</v>
          </cell>
          <cell r="I44">
            <v>2439.8000000000002</v>
          </cell>
          <cell r="J44">
            <v>417</v>
          </cell>
          <cell r="K44">
            <v>709</v>
          </cell>
          <cell r="L44">
            <v>970</v>
          </cell>
          <cell r="M44">
            <v>654</v>
          </cell>
          <cell r="N44">
            <v>4.88273381294964</v>
          </cell>
          <cell r="O44">
            <v>3.0939492242595206</v>
          </cell>
          <cell r="P44">
            <v>2.4462783505154642</v>
          </cell>
          <cell r="Q44">
            <v>3.7305810397553518</v>
          </cell>
        </row>
        <row r="45">
          <cell r="A45" t="str">
            <v xml:space="preserve">Journal of Political Economy </v>
          </cell>
          <cell r="B45" t="str">
            <v xml:space="preserve">0022-3808 </v>
          </cell>
          <cell r="C45" t="str">
            <v xml:space="preserve">University of Chicago Press </v>
          </cell>
          <cell r="D45" t="str">
            <v>E</v>
          </cell>
          <cell r="E45">
            <v>1</v>
          </cell>
          <cell r="F45">
            <v>324.54000000000002</v>
          </cell>
          <cell r="G45">
            <v>357.79</v>
          </cell>
          <cell r="H45">
            <v>525.29999999999995</v>
          </cell>
          <cell r="I45">
            <v>504.92</v>
          </cell>
          <cell r="J45">
            <v>1478</v>
          </cell>
          <cell r="K45">
            <v>1464</v>
          </cell>
          <cell r="L45">
            <v>85</v>
          </cell>
          <cell r="M45">
            <v>168</v>
          </cell>
          <cell r="N45">
            <v>0.21958051420838973</v>
          </cell>
          <cell r="O45">
            <v>0.24439207650273226</v>
          </cell>
          <cell r="P45">
            <v>6.18</v>
          </cell>
          <cell r="Q45">
            <v>3.0054761904761906</v>
          </cell>
        </row>
        <row r="46">
          <cell r="A46" t="str">
            <v xml:space="preserve">Journal of Public Economics </v>
          </cell>
          <cell r="B46" t="str">
            <v xml:space="preserve">0047-2727 </v>
          </cell>
          <cell r="C46" t="str">
            <v xml:space="preserve">Elsevier Science </v>
          </cell>
          <cell r="D46" t="str">
            <v>E</v>
          </cell>
          <cell r="E46">
            <v>1</v>
          </cell>
          <cell r="F46">
            <v>2415</v>
          </cell>
          <cell r="G46">
            <v>2601.9699999999998</v>
          </cell>
          <cell r="H46">
            <v>2827.1899999999996</v>
          </cell>
          <cell r="I46">
            <v>2968.57</v>
          </cell>
          <cell r="J46">
            <v>573</v>
          </cell>
          <cell r="K46">
            <v>720</v>
          </cell>
          <cell r="L46">
            <v>744</v>
          </cell>
          <cell r="M46">
            <v>674</v>
          </cell>
          <cell r="N46">
            <v>4.2146596858638743</v>
          </cell>
          <cell r="O46">
            <v>3.6138472222222218</v>
          </cell>
          <cell r="P46">
            <v>3.7999865591397843</v>
          </cell>
          <cell r="Q46">
            <v>4.4044065281899112</v>
          </cell>
        </row>
        <row r="47">
          <cell r="A47" t="str">
            <v xml:space="preserve">Journal of Retailing </v>
          </cell>
          <cell r="B47" t="str">
            <v xml:space="preserve">0022-4359 </v>
          </cell>
          <cell r="C47" t="str">
            <v xml:space="preserve">Elsevier Science </v>
          </cell>
          <cell r="D47" t="str">
            <v>E</v>
          </cell>
          <cell r="E47">
            <v>1</v>
          </cell>
          <cell r="F47">
            <v>417.35</v>
          </cell>
          <cell r="G47">
            <v>442.4</v>
          </cell>
          <cell r="H47">
            <v>461.80999999999995</v>
          </cell>
          <cell r="I47">
            <v>485.76</v>
          </cell>
          <cell r="J47">
            <v>2719</v>
          </cell>
          <cell r="K47">
            <v>3271</v>
          </cell>
          <cell r="L47">
            <v>3126</v>
          </cell>
          <cell r="M47">
            <v>3050</v>
          </cell>
          <cell r="N47">
            <v>0.15349393159249725</v>
          </cell>
          <cell r="O47">
            <v>0.13524915927850809</v>
          </cell>
          <cell r="P47">
            <v>0.14773192578374919</v>
          </cell>
          <cell r="Q47">
            <v>0.1592655737704918</v>
          </cell>
        </row>
        <row r="48">
          <cell r="A48" t="str">
            <v xml:space="preserve">Journal of the Japanese and International Economies </v>
          </cell>
          <cell r="B48" t="str">
            <v xml:space="preserve">0889-1583 </v>
          </cell>
          <cell r="C48" t="str">
            <v xml:space="preserve">Elsevier Science </v>
          </cell>
          <cell r="D48" t="str">
            <v>E</v>
          </cell>
          <cell r="E48">
            <v>1</v>
          </cell>
          <cell r="F48">
            <v>812.18</v>
          </cell>
          <cell r="G48">
            <v>871.92</v>
          </cell>
          <cell r="H48">
            <v>942.40000000000009</v>
          </cell>
          <cell r="I48">
            <v>985.25</v>
          </cell>
          <cell r="J48">
            <v>103</v>
          </cell>
          <cell r="K48">
            <v>71</v>
          </cell>
          <cell r="L48">
            <v>159</v>
          </cell>
          <cell r="M48">
            <v>146</v>
          </cell>
          <cell r="N48">
            <v>7.8852427184466016</v>
          </cell>
          <cell r="O48">
            <v>12.28056338028169</v>
          </cell>
          <cell r="P48">
            <v>5.9270440251572332</v>
          </cell>
          <cell r="Q48">
            <v>6.7482876712328768</v>
          </cell>
        </row>
        <row r="49">
          <cell r="A49" t="str">
            <v xml:space="preserve">Journal of the Operational Research Society / Knowledge Management Research and Practice </v>
          </cell>
          <cell r="B49" t="str">
            <v/>
          </cell>
          <cell r="C49" t="str">
            <v>Springer</v>
          </cell>
          <cell r="D49" t="str">
            <v>E</v>
          </cell>
          <cell r="E49">
            <v>2</v>
          </cell>
          <cell r="F49">
            <v>1441.05</v>
          </cell>
          <cell r="G49">
            <v>1527.14</v>
          </cell>
          <cell r="H49">
            <v>1592.4</v>
          </cell>
          <cell r="I49">
            <v>1630.08</v>
          </cell>
          <cell r="J49">
            <v>681</v>
          </cell>
          <cell r="K49">
            <v>667</v>
          </cell>
          <cell r="L49">
            <v>459</v>
          </cell>
          <cell r="M49">
            <v>1078</v>
          </cell>
          <cell r="N49">
            <v>2.1160792951541851</v>
          </cell>
          <cell r="O49">
            <v>2.2895652173913046</v>
          </cell>
          <cell r="P49">
            <v>3.4692810457516341</v>
          </cell>
          <cell r="Q49">
            <v>1.5121335807050091</v>
          </cell>
        </row>
        <row r="50">
          <cell r="A50" t="str">
            <v xml:space="preserve">Journal of Transport Economics and Policy </v>
          </cell>
          <cell r="B50" t="str">
            <v xml:space="preserve">0022-5258 </v>
          </cell>
          <cell r="C50" t="str">
            <v xml:space="preserve">University of Bath </v>
          </cell>
          <cell r="D50" t="str">
            <v>E</v>
          </cell>
          <cell r="E50">
            <v>1</v>
          </cell>
          <cell r="F50">
            <v>198.91</v>
          </cell>
          <cell r="G50">
            <v>225.48</v>
          </cell>
          <cell r="H50">
            <v>221.44</v>
          </cell>
          <cell r="I50">
            <v>222.34</v>
          </cell>
          <cell r="J50">
            <v>9</v>
          </cell>
          <cell r="K50">
            <v>137</v>
          </cell>
          <cell r="L50">
            <v>5</v>
          </cell>
          <cell r="M50">
            <v>12</v>
          </cell>
          <cell r="N50">
            <v>22.101111111111109</v>
          </cell>
          <cell r="O50">
            <v>1.645839416058394</v>
          </cell>
          <cell r="P50">
            <v>44.287999999999997</v>
          </cell>
          <cell r="Q50">
            <v>18.528333333333332</v>
          </cell>
        </row>
        <row r="51">
          <cell r="A51" t="str">
            <v xml:space="preserve">Journal of World Business </v>
          </cell>
          <cell r="B51" t="str">
            <v xml:space="preserve">1090-9516 </v>
          </cell>
          <cell r="C51" t="str">
            <v xml:space="preserve">Elsevier Science </v>
          </cell>
          <cell r="D51" t="str">
            <v>E</v>
          </cell>
          <cell r="E51">
            <v>1</v>
          </cell>
          <cell r="F51">
            <v>451.12</v>
          </cell>
          <cell r="G51">
            <v>497.59</v>
          </cell>
          <cell r="H51">
            <v>547.22</v>
          </cell>
          <cell r="I51">
            <v>582.73</v>
          </cell>
          <cell r="J51">
            <v>1726</v>
          </cell>
          <cell r="K51">
            <v>1764</v>
          </cell>
          <cell r="L51">
            <v>2514</v>
          </cell>
          <cell r="M51">
            <v>1914</v>
          </cell>
          <cell r="N51">
            <v>0.26136732329084589</v>
          </cell>
          <cell r="O51">
            <v>0.28208049886621311</v>
          </cell>
          <cell r="P51">
            <v>0.21766905330151154</v>
          </cell>
          <cell r="Q51">
            <v>0.30445663531870432</v>
          </cell>
        </row>
        <row r="52">
          <cell r="A52" t="str">
            <v xml:space="preserve">Long Range Planning/International Business Review </v>
          </cell>
          <cell r="B52" t="str">
            <v/>
          </cell>
          <cell r="C52" t="str">
            <v xml:space="preserve">Elsevier Science </v>
          </cell>
          <cell r="D52" t="str">
            <v>E</v>
          </cell>
          <cell r="E52">
            <v>2</v>
          </cell>
          <cell r="F52">
            <v>2513.48</v>
          </cell>
          <cell r="G52">
            <v>2638.78</v>
          </cell>
          <cell r="H52">
            <v>2868.49</v>
          </cell>
          <cell r="I52">
            <v>3025.28</v>
          </cell>
          <cell r="J52">
            <v>5299</v>
          </cell>
          <cell r="K52">
            <v>6048</v>
          </cell>
          <cell r="L52">
            <v>6443</v>
          </cell>
          <cell r="M52">
            <v>6471</v>
          </cell>
          <cell r="N52">
            <v>0.47433100585016041</v>
          </cell>
          <cell r="O52">
            <v>0.43630621693121696</v>
          </cell>
          <cell r="P52">
            <v>0.44521030575818715</v>
          </cell>
          <cell r="Q52">
            <v>0.46751352186679035</v>
          </cell>
        </row>
        <row r="53">
          <cell r="A53" t="str">
            <v xml:space="preserve">Management Science </v>
          </cell>
          <cell r="B53" t="str">
            <v xml:space="preserve">0025-1909 </v>
          </cell>
          <cell r="C53" t="str">
            <v xml:space="preserve">Institute for Operations Research and Management Sciences </v>
          </cell>
          <cell r="D53" t="str">
            <v>E</v>
          </cell>
          <cell r="E53">
            <v>1</v>
          </cell>
          <cell r="F53">
            <v>655</v>
          </cell>
          <cell r="G53">
            <v>717.13</v>
          </cell>
          <cell r="H53">
            <v>812.74</v>
          </cell>
          <cell r="I53">
            <v>1023.94</v>
          </cell>
          <cell r="J53">
            <v>910</v>
          </cell>
          <cell r="K53">
            <v>797</v>
          </cell>
          <cell r="L53">
            <v>920</v>
          </cell>
          <cell r="M53">
            <v>763</v>
          </cell>
          <cell r="N53">
            <v>0.71978021978021978</v>
          </cell>
          <cell r="O53">
            <v>0.89978670012547046</v>
          </cell>
          <cell r="P53">
            <v>0.88341304347826088</v>
          </cell>
          <cell r="Q53">
            <v>1.341992136304063</v>
          </cell>
        </row>
        <row r="54">
          <cell r="A54" t="str">
            <v xml:space="preserve">Marketing Science </v>
          </cell>
          <cell r="B54" t="str">
            <v xml:space="preserve">0732-2399 </v>
          </cell>
          <cell r="C54" t="str">
            <v xml:space="preserve">Institute for Operations Research and Management Sciences </v>
          </cell>
          <cell r="D54" t="str">
            <v>E</v>
          </cell>
          <cell r="E54">
            <v>1</v>
          </cell>
          <cell r="F54">
            <v>327.5</v>
          </cell>
          <cell r="G54">
            <v>358.56</v>
          </cell>
          <cell r="H54">
            <v>404.71</v>
          </cell>
          <cell r="I54">
            <v>509.98</v>
          </cell>
          <cell r="J54">
            <v>334</v>
          </cell>
          <cell r="K54">
            <v>323</v>
          </cell>
          <cell r="L54">
            <v>283</v>
          </cell>
          <cell r="M54">
            <v>356</v>
          </cell>
          <cell r="N54">
            <v>0.98053892215568861</v>
          </cell>
          <cell r="O54">
            <v>1.110092879256966</v>
          </cell>
          <cell r="P54">
            <v>1.4300706713780917</v>
          </cell>
          <cell r="Q54">
            <v>1.4325280898876405</v>
          </cell>
        </row>
        <row r="55">
          <cell r="A55" t="str">
            <v xml:space="preserve">Mathematics of Operations Research </v>
          </cell>
          <cell r="B55" t="str">
            <v xml:space="preserve">0364-765X </v>
          </cell>
          <cell r="C55" t="str">
            <v xml:space="preserve">Institute for Operations Research and Management Sciences </v>
          </cell>
          <cell r="D55" t="str">
            <v>E</v>
          </cell>
          <cell r="E55">
            <v>1</v>
          </cell>
          <cell r="F55">
            <v>299.45999999999998</v>
          </cell>
          <cell r="G55">
            <v>328.43</v>
          </cell>
          <cell r="H55">
            <v>372.5</v>
          </cell>
          <cell r="I55">
            <v>471.97</v>
          </cell>
          <cell r="J55">
            <v>45</v>
          </cell>
          <cell r="K55">
            <v>35</v>
          </cell>
          <cell r="L55">
            <v>33</v>
          </cell>
          <cell r="M55">
            <v>17</v>
          </cell>
          <cell r="N55">
            <v>6.6546666666666665</v>
          </cell>
          <cell r="O55">
            <v>9.3837142857142855</v>
          </cell>
          <cell r="P55">
            <v>11.287878787878787</v>
          </cell>
          <cell r="Q55">
            <v>27.762941176470591</v>
          </cell>
        </row>
        <row r="56">
          <cell r="A56" t="str">
            <v xml:space="preserve">MIT Sloan Management Review </v>
          </cell>
          <cell r="B56" t="str">
            <v xml:space="preserve">1532-9194 </v>
          </cell>
          <cell r="C56" t="str">
            <v xml:space="preserve">MIT </v>
          </cell>
          <cell r="D56" t="str">
            <v>E</v>
          </cell>
          <cell r="E56">
            <v>1</v>
          </cell>
          <cell r="F56">
            <v>10.5</v>
          </cell>
          <cell r="G56">
            <v>189.65</v>
          </cell>
          <cell r="H56">
            <v>236.58</v>
          </cell>
          <cell r="I56">
            <v>324.86</v>
          </cell>
          <cell r="J56">
            <v>0</v>
          </cell>
          <cell r="K56">
            <v>0</v>
          </cell>
          <cell r="L56">
            <v>0</v>
          </cell>
          <cell r="M56"/>
          <cell r="N56">
            <v>10.5</v>
          </cell>
          <cell r="O56">
            <v>189.65</v>
          </cell>
          <cell r="P56">
            <v>236.58</v>
          </cell>
          <cell r="Q56">
            <v>324.86</v>
          </cell>
        </row>
        <row r="57">
          <cell r="A57" t="str">
            <v xml:space="preserve">Omega (International Journal of Management Science) </v>
          </cell>
          <cell r="B57" t="str">
            <v xml:space="preserve">0305-0483 </v>
          </cell>
          <cell r="C57" t="str">
            <v xml:space="preserve">Elsevier Science </v>
          </cell>
          <cell r="D57" t="str">
            <v>E</v>
          </cell>
          <cell r="E57">
            <v>1</v>
          </cell>
          <cell r="F57">
            <v>1294.26</v>
          </cell>
          <cell r="G57">
            <v>1401.71</v>
          </cell>
          <cell r="H57">
            <v>1522.49</v>
          </cell>
          <cell r="I57">
            <v>1606.42</v>
          </cell>
          <cell r="J57">
            <v>1272</v>
          </cell>
          <cell r="K57">
            <v>1121</v>
          </cell>
          <cell r="L57">
            <v>1183</v>
          </cell>
          <cell r="M57">
            <v>1459</v>
          </cell>
          <cell r="N57">
            <v>1.0175000000000001</v>
          </cell>
          <cell r="O57">
            <v>1.2504103479036575</v>
          </cell>
          <cell r="P57">
            <v>1.286973795435334</v>
          </cell>
          <cell r="Q57">
            <v>1.1010418094585332</v>
          </cell>
        </row>
        <row r="58">
          <cell r="A58" t="str">
            <v xml:space="preserve">Operations Research </v>
          </cell>
          <cell r="B58" t="str">
            <v xml:space="preserve">0030-364X </v>
          </cell>
          <cell r="C58" t="str">
            <v xml:space="preserve">Institute for Operations Research and Management Sciences </v>
          </cell>
          <cell r="D58" t="str">
            <v>E</v>
          </cell>
          <cell r="E58">
            <v>1</v>
          </cell>
          <cell r="F58">
            <v>396.1</v>
          </cell>
          <cell r="G58">
            <v>434.29</v>
          </cell>
          <cell r="H58">
            <v>492.26</v>
          </cell>
          <cell r="I58">
            <v>622.98</v>
          </cell>
          <cell r="J58">
            <v>212</v>
          </cell>
          <cell r="K58">
            <v>186</v>
          </cell>
          <cell r="L58">
            <v>216</v>
          </cell>
          <cell r="M58">
            <v>260</v>
          </cell>
          <cell r="N58">
            <v>1.8683962264150944</v>
          </cell>
          <cell r="O58">
            <v>2.3348924731182796</v>
          </cell>
          <cell r="P58">
            <v>2.2789814814814813</v>
          </cell>
          <cell r="Q58">
            <v>2.3960769230769232</v>
          </cell>
        </row>
        <row r="59">
          <cell r="A59" t="str">
            <v xml:space="preserve">Organization Science </v>
          </cell>
          <cell r="B59" t="str">
            <v xml:space="preserve">1047-7039 </v>
          </cell>
          <cell r="C59" t="str">
            <v xml:space="preserve">Institute for Operations Research and Management Sciences </v>
          </cell>
          <cell r="D59" t="str">
            <v>E</v>
          </cell>
          <cell r="E59">
            <v>1</v>
          </cell>
          <cell r="F59">
            <v>334.87</v>
          </cell>
          <cell r="G59">
            <v>367.07</v>
          </cell>
          <cell r="H59">
            <v>416.28</v>
          </cell>
          <cell r="I59">
            <v>526.97</v>
          </cell>
          <cell r="J59">
            <v>769</v>
          </cell>
          <cell r="K59">
            <v>698</v>
          </cell>
          <cell r="L59">
            <v>661</v>
          </cell>
          <cell r="M59">
            <v>566</v>
          </cell>
          <cell r="N59">
            <v>0.43546163849154745</v>
          </cell>
          <cell r="O59">
            <v>0.52588825214899715</v>
          </cell>
          <cell r="P59">
            <v>0.62977307110438729</v>
          </cell>
          <cell r="Q59">
            <v>0.93104240282685513</v>
          </cell>
        </row>
        <row r="60">
          <cell r="A60" t="str">
            <v xml:space="preserve">Organizational Behavior and Human Decision Processes </v>
          </cell>
          <cell r="B60" t="str">
            <v xml:space="preserve">0749-5978 </v>
          </cell>
          <cell r="C60" t="str">
            <v xml:space="preserve">Elsevier Science </v>
          </cell>
          <cell r="D60" t="str">
            <v>E</v>
          </cell>
          <cell r="E60">
            <v>1</v>
          </cell>
          <cell r="F60">
            <v>2290.27</v>
          </cell>
          <cell r="G60">
            <v>2479.67</v>
          </cell>
          <cell r="H60">
            <v>2693.92</v>
          </cell>
          <cell r="I60">
            <v>2842.32</v>
          </cell>
          <cell r="J60">
            <v>728</v>
          </cell>
          <cell r="K60">
            <v>836</v>
          </cell>
          <cell r="L60">
            <v>836</v>
          </cell>
          <cell r="M60">
            <v>866</v>
          </cell>
          <cell r="N60">
            <v>3.1459752747252745</v>
          </cell>
          <cell r="O60">
            <v>2.9661124401913876</v>
          </cell>
          <cell r="P60">
            <v>3.2223923444976079</v>
          </cell>
          <cell r="Q60">
            <v>3.2821247113163974</v>
          </cell>
        </row>
        <row r="61">
          <cell r="A61" t="str">
            <v xml:space="preserve">Progress in Planning </v>
          </cell>
          <cell r="B61" t="str">
            <v xml:space="preserve">0305-9006 </v>
          </cell>
          <cell r="C61" t="str">
            <v xml:space="preserve">Elsevier Science </v>
          </cell>
          <cell r="D61" t="str">
            <v>E</v>
          </cell>
          <cell r="E61">
            <v>1</v>
          </cell>
          <cell r="F61">
            <v>851.58</v>
          </cell>
          <cell r="G61">
            <v>807.53</v>
          </cell>
          <cell r="H61">
            <v>793.15000000000009</v>
          </cell>
          <cell r="I61">
            <v>757.48</v>
          </cell>
          <cell r="J61">
            <v>116</v>
          </cell>
          <cell r="K61">
            <v>126</v>
          </cell>
          <cell r="L61">
            <v>113</v>
          </cell>
          <cell r="M61">
            <v>83</v>
          </cell>
          <cell r="N61">
            <v>7.3412068965517241</v>
          </cell>
          <cell r="O61">
            <v>6.4089682539682533</v>
          </cell>
          <cell r="P61">
            <v>7.0190265486725671</v>
          </cell>
          <cell r="Q61">
            <v>9.1262650602409643</v>
          </cell>
        </row>
        <row r="62">
          <cell r="A62" t="str">
            <v xml:space="preserve">Research Policy </v>
          </cell>
          <cell r="B62" t="str">
            <v xml:space="preserve">0048-7333 </v>
          </cell>
          <cell r="C62" t="str">
            <v xml:space="preserve">Elsevier Science </v>
          </cell>
          <cell r="D62" t="str">
            <v>E</v>
          </cell>
          <cell r="E62">
            <v>1</v>
          </cell>
          <cell r="F62">
            <v>2159.9</v>
          </cell>
          <cell r="G62">
            <v>2348.14</v>
          </cell>
          <cell r="H62">
            <v>2564.38</v>
          </cell>
          <cell r="I62">
            <v>2705.11</v>
          </cell>
          <cell r="J62">
            <v>3154</v>
          </cell>
          <cell r="K62">
            <v>3142</v>
          </cell>
          <cell r="L62">
            <v>3784</v>
          </cell>
          <cell r="M62">
            <v>3206</v>
          </cell>
          <cell r="N62">
            <v>0.68481293595434367</v>
          </cell>
          <cell r="O62">
            <v>0.74733927434754932</v>
          </cell>
          <cell r="P62">
            <v>0.67769027484143762</v>
          </cell>
          <cell r="Q62">
            <v>0.84376481597005615</v>
          </cell>
        </row>
        <row r="63">
          <cell r="A63" t="str">
            <v xml:space="preserve">Review of Economics and Statistics </v>
          </cell>
          <cell r="B63" t="str">
            <v xml:space="preserve">0034-6535 </v>
          </cell>
          <cell r="C63" t="str">
            <v xml:space="preserve">MIT Press </v>
          </cell>
          <cell r="D63" t="str">
            <v>E</v>
          </cell>
          <cell r="E63">
            <v>1</v>
          </cell>
          <cell r="F63">
            <v>411.74</v>
          </cell>
          <cell r="G63">
            <v>438.17</v>
          </cell>
          <cell r="H63">
            <v>482.35</v>
          </cell>
          <cell r="I63">
            <v>601.96</v>
          </cell>
          <cell r="J63">
            <v>174</v>
          </cell>
          <cell r="K63">
            <v>183</v>
          </cell>
          <cell r="L63">
            <v>294</v>
          </cell>
          <cell r="M63">
            <v>202</v>
          </cell>
          <cell r="N63">
            <v>2.3663218390804599</v>
          </cell>
          <cell r="O63">
            <v>2.3943715846994538</v>
          </cell>
          <cell r="P63">
            <v>1.6406462585034014</v>
          </cell>
          <cell r="Q63">
            <v>2.98</v>
          </cell>
        </row>
        <row r="64">
          <cell r="A64" t="str">
            <v>SIAM Journal on Optimization</v>
          </cell>
          <cell r="B64" t="str">
            <v>1052-6234</v>
          </cell>
          <cell r="C64" t="str">
            <v>Society for Industrial and Applied Mathematics</v>
          </cell>
          <cell r="D64" t="str">
            <v>E</v>
          </cell>
          <cell r="E64">
            <v>1</v>
          </cell>
          <cell r="F64">
            <v>458.99</v>
          </cell>
          <cell r="G64">
            <v>506.17</v>
          </cell>
          <cell r="H64">
            <v>567.41999999999996</v>
          </cell>
          <cell r="I64">
            <v>720.96</v>
          </cell>
          <cell r="J64">
            <v>24</v>
          </cell>
          <cell r="K64">
            <v>19</v>
          </cell>
          <cell r="L64">
            <v>18</v>
          </cell>
          <cell r="M64">
            <v>26</v>
          </cell>
          <cell r="N64">
            <v>19.124583333333334</v>
          </cell>
          <cell r="O64">
            <v>26.640526315789476</v>
          </cell>
          <cell r="P64">
            <v>31.52333333333333</v>
          </cell>
          <cell r="Q64">
            <v>27.729230769230771</v>
          </cell>
        </row>
        <row r="65">
          <cell r="A65" t="str">
            <v xml:space="preserve">Technovation </v>
          </cell>
          <cell r="B65" t="str">
            <v xml:space="preserve">0166-4972 </v>
          </cell>
          <cell r="C65" t="str">
            <v xml:space="preserve">Elsevier Science </v>
          </cell>
          <cell r="D65" t="str">
            <v>E</v>
          </cell>
          <cell r="E65">
            <v>1</v>
          </cell>
          <cell r="F65">
            <v>1706.93</v>
          </cell>
          <cell r="G65">
            <v>1839.53</v>
          </cell>
          <cell r="H65">
            <v>1988.98</v>
          </cell>
          <cell r="I65">
            <v>2088.52</v>
          </cell>
          <cell r="J65">
            <v>2082</v>
          </cell>
          <cell r="K65">
            <v>1782</v>
          </cell>
          <cell r="L65">
            <v>1894</v>
          </cell>
          <cell r="M65">
            <v>1583</v>
          </cell>
          <cell r="N65">
            <v>0.8198511047070125</v>
          </cell>
          <cell r="O65">
            <v>1.0322839506172838</v>
          </cell>
          <cell r="P65">
            <v>1.0501478352692715</v>
          </cell>
          <cell r="Q65">
            <v>1.3193430195830702</v>
          </cell>
        </row>
        <row r="66">
          <cell r="A66" t="str">
            <v xml:space="preserve">Telecommunications Policy </v>
          </cell>
          <cell r="B66" t="str">
            <v xml:space="preserve">0308-5961 </v>
          </cell>
          <cell r="C66" t="str">
            <v xml:space="preserve">Elsevier Science </v>
          </cell>
          <cell r="D66" t="str">
            <v>E</v>
          </cell>
          <cell r="E66">
            <v>1</v>
          </cell>
          <cell r="F66">
            <v>1297.07</v>
          </cell>
          <cell r="G66">
            <v>1397.11</v>
          </cell>
          <cell r="H66">
            <v>1504.6399999999999</v>
          </cell>
          <cell r="I66">
            <v>1572.56</v>
          </cell>
          <cell r="J66">
            <v>608</v>
          </cell>
          <cell r="K66">
            <v>935</v>
          </cell>
          <cell r="L66">
            <v>1043</v>
          </cell>
          <cell r="M66">
            <v>608</v>
          </cell>
          <cell r="N66">
            <v>2.1333388157894735</v>
          </cell>
          <cell r="O66">
            <v>1.4942352941176469</v>
          </cell>
          <cell r="P66">
            <v>1.4426078619367209</v>
          </cell>
          <cell r="Q66">
            <v>2.5864473684210525</v>
          </cell>
        </row>
        <row r="67">
          <cell r="A67" t="str">
            <v xml:space="preserve">Tourism Analysis </v>
          </cell>
          <cell r="B67" t="str">
            <v xml:space="preserve">1083-5423 </v>
          </cell>
          <cell r="C67" t="str">
            <v xml:space="preserve">Cognizant Communication Corporation </v>
          </cell>
          <cell r="D67" t="str">
            <v>E</v>
          </cell>
          <cell r="E67">
            <v>1</v>
          </cell>
          <cell r="F67">
            <v>453.62</v>
          </cell>
          <cell r="G67">
            <v>494.57</v>
          </cell>
          <cell r="H67">
            <v>536.87</v>
          </cell>
          <cell r="I67">
            <v>659.96</v>
          </cell>
          <cell r="J67">
            <v>84</v>
          </cell>
          <cell r="K67">
            <v>53</v>
          </cell>
          <cell r="L67">
            <v>28</v>
          </cell>
          <cell r="M67">
            <v>60</v>
          </cell>
          <cell r="N67">
            <v>5.4002380952380955</v>
          </cell>
          <cell r="O67">
            <v>9.331509433962264</v>
          </cell>
          <cell r="P67">
            <v>19.173928571428572</v>
          </cell>
          <cell r="Q67">
            <v>10.999333333333334</v>
          </cell>
        </row>
        <row r="68">
          <cell r="A68" t="str">
            <v xml:space="preserve">Tourism Management </v>
          </cell>
          <cell r="B68" t="str">
            <v xml:space="preserve">0261-5177 </v>
          </cell>
          <cell r="C68" t="str">
            <v xml:space="preserve">Elsevier Science </v>
          </cell>
          <cell r="D68" t="str">
            <v>E</v>
          </cell>
          <cell r="E68">
            <v>1</v>
          </cell>
          <cell r="F68">
            <v>1430.24</v>
          </cell>
          <cell r="G68">
            <v>1575.54</v>
          </cell>
          <cell r="H68">
            <v>1737.4299999999998</v>
          </cell>
          <cell r="I68">
            <v>1849.75</v>
          </cell>
          <cell r="J68">
            <v>7256</v>
          </cell>
          <cell r="K68">
            <v>8263</v>
          </cell>
          <cell r="L68">
            <v>8333</v>
          </cell>
          <cell r="M68">
            <v>9059</v>
          </cell>
          <cell r="N68">
            <v>0.19711135611907388</v>
          </cell>
          <cell r="O68">
            <v>0.19067408931380855</v>
          </cell>
          <cell r="P68">
            <v>0.20849993999759989</v>
          </cell>
          <cell r="Q68">
            <v>0.2041892041064135</v>
          </cell>
        </row>
        <row r="69">
          <cell r="A69" t="str">
            <v xml:space="preserve">World Development </v>
          </cell>
          <cell r="B69" t="str">
            <v xml:space="preserve">0305-750X </v>
          </cell>
          <cell r="C69" t="str">
            <v xml:space="preserve">Elsevier Science </v>
          </cell>
          <cell r="D69" t="str">
            <v>E</v>
          </cell>
          <cell r="E69">
            <v>1</v>
          </cell>
          <cell r="F69">
            <v>2425.31</v>
          </cell>
          <cell r="G69">
            <v>2649.8</v>
          </cell>
          <cell r="H69">
            <v>2792.46</v>
          </cell>
          <cell r="I69">
            <v>2959.43</v>
          </cell>
          <cell r="J69">
            <v>1559</v>
          </cell>
          <cell r="K69">
            <v>1913</v>
          </cell>
          <cell r="L69">
            <v>1928</v>
          </cell>
          <cell r="M69">
            <v>3156</v>
          </cell>
          <cell r="N69">
            <v>1.555683130211674</v>
          </cell>
          <cell r="O69">
            <v>1.3851542080501831</v>
          </cell>
          <cell r="P69">
            <v>1.4483713692946059</v>
          </cell>
          <cell r="Q69">
            <v>0.93771546261089977</v>
          </cell>
        </row>
        <row r="70">
          <cell r="A70" t="str">
            <v xml:space="preserve">American Economic Review/J of Econ Lit/ J of Econ Perspectives/American Economic Journal:4 sections (7 titles) </v>
          </cell>
          <cell r="B70" t="str">
            <v/>
          </cell>
          <cell r="C70" t="str">
            <v xml:space="preserve">American Economic Association </v>
          </cell>
          <cell r="D70" t="str">
            <v>PE</v>
          </cell>
          <cell r="E70">
            <v>7</v>
          </cell>
          <cell r="F70">
            <v>584.89</v>
          </cell>
          <cell r="G70">
            <v>626.35</v>
          </cell>
          <cell r="H70">
            <v>660.94</v>
          </cell>
          <cell r="I70">
            <v>976.21</v>
          </cell>
          <cell r="J70">
            <v>599</v>
          </cell>
          <cell r="K70">
            <v>640</v>
          </cell>
          <cell r="L70">
            <v>898</v>
          </cell>
          <cell r="M70">
            <v>1531</v>
          </cell>
          <cell r="N70">
            <v>0.97644407345575956</v>
          </cell>
          <cell r="O70">
            <v>0.97867187500000008</v>
          </cell>
          <cell r="P70">
            <v>0.73601336302895326</v>
          </cell>
          <cell r="Q70">
            <v>0.63762900065316785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2015"/>
      <sheetName val="2016"/>
      <sheetName val="2017"/>
      <sheetName val="2018"/>
    </sheetNames>
    <sheetDataSet>
      <sheetData sheetId="0"/>
      <sheetData sheetId="1"/>
      <sheetData sheetId="2"/>
      <sheetData sheetId="3">
        <row r="1">
          <cell r="A1" t="str">
            <v>ENGINEERING TITLES</v>
          </cell>
          <cell r="B1" t="str">
            <v>ISSN</v>
          </cell>
          <cell r="C1" t="str">
            <v>PUBLISHER</v>
          </cell>
          <cell r="D1" t="str">
            <v>FORMAT</v>
          </cell>
          <cell r="E1" t="str">
            <v>No. of Subs</v>
          </cell>
          <cell r="F1" t="str">
            <v xml:space="preserve"> £ Paid 2013/14</v>
          </cell>
          <cell r="G1" t="str">
            <v>£ Paid 2014/15</v>
          </cell>
          <cell r="H1" t="str">
            <v>Expenditure 2015/2016</v>
          </cell>
          <cell r="I1" t="str">
            <v xml:space="preserve">Cost £ 2016/2017 </v>
          </cell>
          <cell r="J1" t="str">
            <v>Electronic Usage (Jan-Dec 2014)</v>
          </cell>
          <cell r="K1" t="str">
            <v>Electronic Usage (Jan-Dec 2015)</v>
          </cell>
          <cell r="L1" t="str">
            <v>Electronic Usage (Jan-Dec 2016)</v>
          </cell>
          <cell r="M1" t="str">
            <v>Electronic Usage (Jan-Dec 2017)</v>
          </cell>
          <cell r="N1" t="str">
            <v>cost per use 2014</v>
          </cell>
          <cell r="O1" t="str">
            <v>cost per use 2015</v>
          </cell>
          <cell r="P1" t="str">
            <v>cost per use 2016</v>
          </cell>
          <cell r="Q1" t="str">
            <v>cost per use 2017</v>
          </cell>
          <cell r="R1" t="str">
            <v>average cost per use</v>
          </cell>
          <cell r="S1" t="str">
            <v>Stats trend 15/16</v>
          </cell>
          <cell r="T1" t="str">
            <v>Stats trend 16-17</v>
          </cell>
          <cell r="U1" t="str">
            <v>Cost per use trend 15-16</v>
          </cell>
          <cell r="V1" t="str">
            <v>Cost per use trend 16-17</v>
          </cell>
        </row>
        <row r="2">
          <cell r="A2" t="str">
            <v xml:space="preserve">Acta Materialia </v>
          </cell>
          <cell r="B2" t="str">
            <v xml:space="preserve">1359-6454 </v>
          </cell>
          <cell r="C2" t="str">
            <v xml:space="preserve">Elsevier Science </v>
          </cell>
          <cell r="D2" t="str">
            <v>E</v>
          </cell>
          <cell r="E2">
            <v>1</v>
          </cell>
          <cell r="F2">
            <v>3410.08</v>
          </cell>
          <cell r="G2">
            <v>3605.45</v>
          </cell>
          <cell r="H2">
            <v>3834.36</v>
          </cell>
          <cell r="I2">
            <v>3961.14</v>
          </cell>
          <cell r="J2">
            <v>1315</v>
          </cell>
          <cell r="K2">
            <v>1317</v>
          </cell>
          <cell r="L2">
            <v>1888</v>
          </cell>
          <cell r="M2">
            <v>2330</v>
          </cell>
          <cell r="N2">
            <v>2.5932167300380229</v>
          </cell>
          <cell r="O2">
            <v>2.7376233864844344</v>
          </cell>
          <cell r="P2">
            <v>2.0309110169491524</v>
          </cell>
          <cell r="Q2">
            <v>1.7000600858369097</v>
          </cell>
          <cell r="R2">
            <v>2.2654528048271301</v>
          </cell>
          <cell r="S2" t="str">
            <v>Rising</v>
          </cell>
          <cell r="T2" t="str">
            <v>Rising</v>
          </cell>
          <cell r="U2" t="str">
            <v>Falling</v>
          </cell>
          <cell r="V2" t="str">
            <v>Falling</v>
          </cell>
        </row>
        <row r="3">
          <cell r="A3" t="str">
            <v xml:space="preserve">Advances in Applied Mechanics </v>
          </cell>
          <cell r="B3" t="str">
            <v>0065-2156</v>
          </cell>
          <cell r="C3" t="str">
            <v xml:space="preserve">Elsevier Science </v>
          </cell>
          <cell r="D3" t="str">
            <v>E</v>
          </cell>
          <cell r="E3">
            <v>1</v>
          </cell>
          <cell r="F3"/>
          <cell r="G3"/>
          <cell r="H3"/>
          <cell r="I3">
            <v>376.08</v>
          </cell>
          <cell r="J3"/>
          <cell r="K3"/>
          <cell r="L3"/>
          <cell r="M3"/>
          <cell r="Q3">
            <v>376.08</v>
          </cell>
          <cell r="R3">
            <v>376.08</v>
          </cell>
        </row>
        <row r="4">
          <cell r="A4" t="str">
            <v xml:space="preserve">Advances in Water Resources </v>
          </cell>
          <cell r="B4" t="str">
            <v xml:space="preserve">0309-1708 </v>
          </cell>
          <cell r="C4" t="str">
            <v xml:space="preserve">Elsevier Science </v>
          </cell>
          <cell r="D4" t="str">
            <v>E</v>
          </cell>
          <cell r="E4">
            <v>1</v>
          </cell>
          <cell r="F4">
            <v>1836.35</v>
          </cell>
          <cell r="G4">
            <v>1978.39</v>
          </cell>
          <cell r="H4">
            <v>2140.1</v>
          </cell>
          <cell r="I4">
            <v>2247.6999999999998</v>
          </cell>
          <cell r="J4">
            <v>204</v>
          </cell>
          <cell r="K4">
            <v>184</v>
          </cell>
          <cell r="L4">
            <v>239</v>
          </cell>
          <cell r="M4">
            <v>482</v>
          </cell>
          <cell r="N4">
            <v>9.00171568627451</v>
          </cell>
          <cell r="O4">
            <v>10.752119565217392</v>
          </cell>
          <cell r="P4">
            <v>8.9543933054393303</v>
          </cell>
          <cell r="Q4">
            <v>4.6632780082987546</v>
          </cell>
          <cell r="R4">
            <v>8.3428766413074964</v>
          </cell>
          <cell r="S4" t="str">
            <v>Rising</v>
          </cell>
          <cell r="T4" t="str">
            <v>Rising</v>
          </cell>
          <cell r="U4" t="str">
            <v>Falling</v>
          </cell>
          <cell r="V4" t="str">
            <v>Falling</v>
          </cell>
        </row>
        <row r="5">
          <cell r="A5" t="str">
            <v xml:space="preserve">AIAA Journal </v>
          </cell>
          <cell r="B5" t="str">
            <v xml:space="preserve">0001-1452 </v>
          </cell>
          <cell r="C5" t="str">
            <v xml:space="preserve">American Institute of Aeronautics and Astronautics </v>
          </cell>
          <cell r="D5" t="str">
            <v>E</v>
          </cell>
          <cell r="E5">
            <v>1</v>
          </cell>
          <cell r="F5">
            <v>1519.14</v>
          </cell>
          <cell r="G5">
            <v>1705.61</v>
          </cell>
          <cell r="H5">
            <v>1873.39</v>
          </cell>
          <cell r="I5">
            <v>2329.88</v>
          </cell>
          <cell r="J5">
            <v>671</v>
          </cell>
          <cell r="K5">
            <v>1475</v>
          </cell>
          <cell r="L5">
            <v>722</v>
          </cell>
          <cell r="M5">
            <v>943</v>
          </cell>
          <cell r="N5">
            <v>2.2639940387481374</v>
          </cell>
          <cell r="O5">
            <v>1.1563457627118643</v>
          </cell>
          <cell r="P5">
            <v>2.5947229916897507</v>
          </cell>
          <cell r="Q5">
            <v>2.470710498409332</v>
          </cell>
          <cell r="R5">
            <v>2.1214433228897711</v>
          </cell>
          <cell r="S5" t="str">
            <v>Falling</v>
          </cell>
          <cell r="T5" t="str">
            <v>Rising</v>
          </cell>
          <cell r="U5" t="str">
            <v>Rising</v>
          </cell>
          <cell r="V5" t="str">
            <v>Falling</v>
          </cell>
        </row>
        <row r="6">
          <cell r="A6" t="str">
            <v xml:space="preserve">American Ceramic Society Bulletin </v>
          </cell>
          <cell r="B6" t="str">
            <v xml:space="preserve">0002-7812 </v>
          </cell>
          <cell r="C6" t="str">
            <v xml:space="preserve">American Ceramic Society </v>
          </cell>
          <cell r="D6" t="str">
            <v>PE</v>
          </cell>
          <cell r="E6">
            <v>1</v>
          </cell>
          <cell r="F6">
            <v>58.31</v>
          </cell>
          <cell r="G6">
            <v>94.06</v>
          </cell>
          <cell r="H6">
            <v>99.39</v>
          </cell>
          <cell r="I6">
            <v>110</v>
          </cell>
          <cell r="J6"/>
          <cell r="K6"/>
          <cell r="L6"/>
          <cell r="M6"/>
          <cell r="N6">
            <v>58.31</v>
          </cell>
          <cell r="O6">
            <v>94.06</v>
          </cell>
          <cell r="P6">
            <v>99.39</v>
          </cell>
          <cell r="Q6">
            <v>110</v>
          </cell>
          <cell r="R6">
            <v>90.44</v>
          </cell>
        </row>
        <row r="7">
          <cell r="A7" t="str">
            <v xml:space="preserve">Annual Review of Materials Research </v>
          </cell>
          <cell r="B7" t="str">
            <v xml:space="preserve">1531-7331 </v>
          </cell>
          <cell r="C7" t="str">
            <v xml:space="preserve">Annual Reviews </v>
          </cell>
          <cell r="D7" t="str">
            <v>E</v>
          </cell>
          <cell r="E7">
            <v>1</v>
          </cell>
          <cell r="F7">
            <v>199.34</v>
          </cell>
          <cell r="G7">
            <v>218</v>
          </cell>
          <cell r="H7">
            <v>240.86</v>
          </cell>
          <cell r="I7">
            <v>276.98</v>
          </cell>
          <cell r="J7">
            <v>28</v>
          </cell>
          <cell r="K7">
            <v>38</v>
          </cell>
          <cell r="L7">
            <v>11</v>
          </cell>
          <cell r="M7">
            <v>108</v>
          </cell>
          <cell r="N7">
            <v>7.1192857142857147</v>
          </cell>
          <cell r="O7">
            <v>5.7368421052631575</v>
          </cell>
          <cell r="P7">
            <v>21.896363636363638</v>
          </cell>
          <cell r="Q7">
            <v>2.5646296296296298</v>
          </cell>
          <cell r="R7">
            <v>9.3292802713855352</v>
          </cell>
          <cell r="S7" t="str">
            <v>Falling</v>
          </cell>
          <cell r="T7" t="str">
            <v>Rising</v>
          </cell>
          <cell r="U7" t="str">
            <v>Rising</v>
          </cell>
          <cell r="V7" t="str">
            <v>Falling</v>
          </cell>
        </row>
        <row r="8">
          <cell r="A8" t="str">
            <v>Architects Journal / Architects' Journal Buildings Library</v>
          </cell>
          <cell r="B8"/>
          <cell r="C8"/>
          <cell r="D8" t="str">
            <v>E / D</v>
          </cell>
          <cell r="E8">
            <v>1</v>
          </cell>
          <cell r="F8"/>
          <cell r="G8">
            <v>1566</v>
          </cell>
          <cell r="H8">
            <v>1566</v>
          </cell>
          <cell r="I8">
            <v>1566</v>
          </cell>
          <cell r="J8"/>
          <cell r="K8"/>
          <cell r="L8"/>
          <cell r="M8"/>
          <cell r="O8">
            <v>1566</v>
          </cell>
          <cell r="P8">
            <v>1566</v>
          </cell>
          <cell r="Q8">
            <v>1566</v>
          </cell>
          <cell r="R8">
            <v>1566</v>
          </cell>
        </row>
        <row r="9">
          <cell r="A9" t="str">
            <v xml:space="preserve">Archives of Physical Medicine and Rehabilitation </v>
          </cell>
          <cell r="B9" t="str">
            <v xml:space="preserve">1532-821X </v>
          </cell>
          <cell r="C9" t="str">
            <v xml:space="preserve">Elsevier Science </v>
          </cell>
          <cell r="D9" t="str">
            <v>E</v>
          </cell>
          <cell r="E9">
            <v>1</v>
          </cell>
          <cell r="F9">
            <v>834.7</v>
          </cell>
          <cell r="G9">
            <v>915.16</v>
          </cell>
          <cell r="H9">
            <v>1026.8800000000001</v>
          </cell>
          <cell r="I9">
            <v>1099.6099999999999</v>
          </cell>
          <cell r="J9">
            <v>1819</v>
          </cell>
          <cell r="K9">
            <v>1451</v>
          </cell>
          <cell r="L9">
            <v>1204</v>
          </cell>
          <cell r="M9">
            <v>1532</v>
          </cell>
          <cell r="N9">
            <v>0.4588785046728972</v>
          </cell>
          <cell r="O9">
            <v>0.63070985527222601</v>
          </cell>
          <cell r="P9">
            <v>0.85289036544850505</v>
          </cell>
          <cell r="Q9">
            <v>0.71776109660574405</v>
          </cell>
          <cell r="R9">
            <v>0.66505995549984309</v>
          </cell>
          <cell r="S9" t="str">
            <v>Falling</v>
          </cell>
          <cell r="T9" t="str">
            <v>Rising</v>
          </cell>
          <cell r="U9" t="str">
            <v>Rising</v>
          </cell>
          <cell r="V9" t="str">
            <v>Falling</v>
          </cell>
        </row>
        <row r="10">
          <cell r="A10" t="str">
            <v xml:space="preserve">ASAIO Journal </v>
          </cell>
          <cell r="B10" t="str">
            <v xml:space="preserve">1058-2916 </v>
          </cell>
          <cell r="C10" t="str">
            <v xml:space="preserve">Lippincott Williams &amp; Wilkins </v>
          </cell>
          <cell r="D10" t="str">
            <v>E</v>
          </cell>
          <cell r="E10">
            <v>1</v>
          </cell>
          <cell r="F10"/>
          <cell r="G10">
            <v>1140.3499999999999</v>
          </cell>
          <cell r="H10">
            <v>2001.65</v>
          </cell>
          <cell r="I10">
            <v>2039.09</v>
          </cell>
          <cell r="J10"/>
          <cell r="K10"/>
          <cell r="L10"/>
          <cell r="M10"/>
          <cell r="O10">
            <v>1140.3499999999999</v>
          </cell>
          <cell r="P10">
            <v>2001.65</v>
          </cell>
          <cell r="Q10">
            <v>2039.09</v>
          </cell>
          <cell r="R10">
            <v>1727.03</v>
          </cell>
        </row>
        <row r="11">
          <cell r="A11" t="str">
            <v xml:space="preserve">ASCE: All Journals Package (35 titles) </v>
          </cell>
          <cell r="B11" t="str">
            <v/>
          </cell>
          <cell r="C11" t="str">
            <v xml:space="preserve">American Society of Civil Engineers </v>
          </cell>
          <cell r="D11" t="str">
            <v>E</v>
          </cell>
          <cell r="E11">
            <v>35</v>
          </cell>
          <cell r="F11">
            <v>7809.4</v>
          </cell>
          <cell r="G11">
            <v>8133.38</v>
          </cell>
          <cell r="H11">
            <v>8651.08</v>
          </cell>
          <cell r="I11">
            <v>10839.35</v>
          </cell>
          <cell r="J11"/>
          <cell r="K11"/>
          <cell r="L11"/>
          <cell r="M11">
            <v>2507</v>
          </cell>
          <cell r="Q11">
            <v>4.3236338252891908</v>
          </cell>
          <cell r="R11">
            <v>4.3236338252891908</v>
          </cell>
        </row>
        <row r="12">
          <cell r="A12" t="str">
            <v>ASTM Compass Library Complete</v>
          </cell>
          <cell r="B12"/>
          <cell r="C12" t="str">
            <v>ASTM</v>
          </cell>
          <cell r="D12" t="str">
            <v>D</v>
          </cell>
          <cell r="E12"/>
          <cell r="F12"/>
          <cell r="G12">
            <v>0</v>
          </cell>
          <cell r="H12">
            <v>6355.65</v>
          </cell>
          <cell r="I12">
            <v>7724.37</v>
          </cell>
          <cell r="J12" t="str">
            <v>D</v>
          </cell>
          <cell r="K12" t="str">
            <v>D</v>
          </cell>
          <cell r="L12">
            <v>1402</v>
          </cell>
          <cell r="M12" t="str">
            <v>D</v>
          </cell>
          <cell r="P12">
            <v>4.533273894436519</v>
          </cell>
          <cell r="R12">
            <v>4.533273894436519</v>
          </cell>
        </row>
        <row r="13">
          <cell r="A13" t="str">
            <v xml:space="preserve">Atmospheric Environment </v>
          </cell>
          <cell r="B13" t="str">
            <v xml:space="preserve">1352-2310 </v>
          </cell>
          <cell r="C13" t="str">
            <v xml:space="preserve">Elsevier Science </v>
          </cell>
          <cell r="D13" t="str">
            <v>E</v>
          </cell>
          <cell r="E13">
            <v>1</v>
          </cell>
          <cell r="F13">
            <v>6505.98</v>
          </cell>
          <cell r="G13">
            <v>7041.65</v>
          </cell>
          <cell r="H13">
            <v>7652.76</v>
          </cell>
          <cell r="I13">
            <v>7868.3</v>
          </cell>
          <cell r="J13">
            <v>1885</v>
          </cell>
          <cell r="K13">
            <v>2127</v>
          </cell>
          <cell r="L13">
            <v>2198</v>
          </cell>
          <cell r="M13">
            <v>1831</v>
          </cell>
          <cell r="N13">
            <v>3.4514482758620688</v>
          </cell>
          <cell r="O13">
            <v>3.3106017865538315</v>
          </cell>
          <cell r="P13">
            <v>3.4816924476797091</v>
          </cell>
          <cell r="Q13">
            <v>4.2972692517749866</v>
          </cell>
          <cell r="R13">
            <v>3.635252940467649</v>
          </cell>
          <cell r="S13" t="str">
            <v>Rising</v>
          </cell>
          <cell r="T13" t="str">
            <v>Falling</v>
          </cell>
          <cell r="U13" t="str">
            <v>Rising</v>
          </cell>
          <cell r="V13" t="str">
            <v>Rising</v>
          </cell>
        </row>
        <row r="14">
          <cell r="A14" t="str">
            <v xml:space="preserve">Automatica </v>
          </cell>
          <cell r="B14" t="str">
            <v xml:space="preserve">0005-1098 </v>
          </cell>
          <cell r="C14" t="str">
            <v xml:space="preserve">Elsevier Science </v>
          </cell>
          <cell r="D14" t="str">
            <v>E</v>
          </cell>
          <cell r="E14">
            <v>1</v>
          </cell>
          <cell r="F14">
            <v>2819.22</v>
          </cell>
          <cell r="G14">
            <v>2989.22</v>
          </cell>
          <cell r="H14">
            <v>3249.58</v>
          </cell>
          <cell r="I14">
            <v>3428.72</v>
          </cell>
          <cell r="J14">
            <v>679</v>
          </cell>
          <cell r="K14">
            <v>592</v>
          </cell>
          <cell r="L14">
            <v>722</v>
          </cell>
          <cell r="M14">
            <v>788</v>
          </cell>
          <cell r="N14">
            <v>4.1520176730486007</v>
          </cell>
          <cell r="O14">
            <v>5.049358108108108</v>
          </cell>
          <cell r="P14">
            <v>4.5008033240997225</v>
          </cell>
          <cell r="Q14">
            <v>4.3511675126903553</v>
          </cell>
          <cell r="R14">
            <v>4.5133366544866966</v>
          </cell>
          <cell r="S14" t="str">
            <v>Rising</v>
          </cell>
          <cell r="T14" t="str">
            <v>Rising</v>
          </cell>
          <cell r="U14" t="str">
            <v>Falling</v>
          </cell>
          <cell r="V14" t="str">
            <v>Falling</v>
          </cell>
        </row>
        <row r="15">
          <cell r="A15" t="str">
            <v>Biomicrofluidics</v>
          </cell>
          <cell r="B15" t="str">
            <v>1932-1058</v>
          </cell>
          <cell r="C15" t="str">
            <v>American Institute of Physics</v>
          </cell>
          <cell r="D15" t="str">
            <v>E</v>
          </cell>
          <cell r="E15">
            <v>1</v>
          </cell>
          <cell r="F15">
            <v>0</v>
          </cell>
          <cell r="G15">
            <v>698.82</v>
          </cell>
          <cell r="H15">
            <v>758.56</v>
          </cell>
          <cell r="I15">
            <v>931.97</v>
          </cell>
          <cell r="J15"/>
          <cell r="K15">
            <v>286</v>
          </cell>
          <cell r="L15">
            <v>460</v>
          </cell>
          <cell r="M15">
            <v>203</v>
          </cell>
          <cell r="O15">
            <v>2.4434265734265734</v>
          </cell>
          <cell r="P15">
            <v>1.6490434782608694</v>
          </cell>
          <cell r="Q15">
            <v>4.5909852216748765</v>
          </cell>
          <cell r="R15">
            <v>2.8944850911207731</v>
          </cell>
          <cell r="S15" t="str">
            <v>Rising</v>
          </cell>
          <cell r="T15" t="str">
            <v>Falling</v>
          </cell>
          <cell r="U15" t="str">
            <v>Falling</v>
          </cell>
          <cell r="V15" t="str">
            <v>Rising</v>
          </cell>
        </row>
        <row r="16">
          <cell r="A16" t="str">
            <v xml:space="preserve">Biorheology </v>
          </cell>
          <cell r="B16" t="str">
            <v xml:space="preserve">0006-355X </v>
          </cell>
          <cell r="C16" t="str">
            <v xml:space="preserve">IOS Press </v>
          </cell>
          <cell r="D16" t="str">
            <v>E</v>
          </cell>
          <cell r="E16">
            <v>1</v>
          </cell>
          <cell r="F16">
            <v>1012.57</v>
          </cell>
          <cell r="G16">
            <v>680.41</v>
          </cell>
          <cell r="H16">
            <v>958.87</v>
          </cell>
          <cell r="I16">
            <v>1174.3900000000001</v>
          </cell>
          <cell r="J16">
            <v>23</v>
          </cell>
          <cell r="K16">
            <v>33</v>
          </cell>
          <cell r="L16">
            <v>42</v>
          </cell>
          <cell r="M16">
            <v>33</v>
          </cell>
          <cell r="N16">
            <v>44.024782608695652</v>
          </cell>
          <cell r="O16">
            <v>20.618484848484847</v>
          </cell>
          <cell r="P16">
            <v>22.830238095238094</v>
          </cell>
          <cell r="Q16">
            <v>35.587575757575763</v>
          </cell>
          <cell r="R16">
            <v>30.765270327498591</v>
          </cell>
          <cell r="S16" t="str">
            <v>Rising</v>
          </cell>
          <cell r="T16" t="str">
            <v>Falling</v>
          </cell>
          <cell r="U16" t="str">
            <v>Rising</v>
          </cell>
          <cell r="V16" t="str">
            <v>Rising</v>
          </cell>
        </row>
        <row r="17">
          <cell r="A17" t="str">
            <v>Bone and Joint Journal</v>
          </cell>
          <cell r="B17" t="str">
            <v xml:space="preserve">2049-4394 </v>
          </cell>
          <cell r="C17" t="str">
            <v>British Editorial Society of Bone and Joint Surgery</v>
          </cell>
          <cell r="D17" t="str">
            <v>E</v>
          </cell>
          <cell r="E17">
            <v>1</v>
          </cell>
          <cell r="F17">
            <v>422.29</v>
          </cell>
          <cell r="G17">
            <v>452.96</v>
          </cell>
          <cell r="H17">
            <v>491.96</v>
          </cell>
          <cell r="I17">
            <v>513.64</v>
          </cell>
          <cell r="J17">
            <v>238</v>
          </cell>
          <cell r="K17">
            <v>247</v>
          </cell>
          <cell r="L17">
            <v>425</v>
          </cell>
          <cell r="M17">
            <v>301</v>
          </cell>
          <cell r="N17">
            <v>1.774327731092437</v>
          </cell>
          <cell r="O17">
            <v>1.8338461538461537</v>
          </cell>
          <cell r="P17">
            <v>1.1575529411764705</v>
          </cell>
          <cell r="Q17">
            <v>1.7064451827242524</v>
          </cell>
          <cell r="R17">
            <v>1.6180430022098284</v>
          </cell>
          <cell r="S17" t="str">
            <v>Rising</v>
          </cell>
          <cell r="T17" t="str">
            <v>Falling</v>
          </cell>
          <cell r="U17" t="str">
            <v>Falling</v>
          </cell>
          <cell r="V17" t="str">
            <v>Rising</v>
          </cell>
        </row>
        <row r="18">
          <cell r="A18" t="str">
            <v xml:space="preserve">British Standards Online </v>
          </cell>
          <cell r="B18" t="str">
            <v/>
          </cell>
          <cell r="C18" t="str">
            <v/>
          </cell>
          <cell r="D18" t="str">
            <v>D</v>
          </cell>
          <cell r="E18"/>
          <cell r="F18">
            <v>19953.650000000001</v>
          </cell>
          <cell r="G18">
            <v>20849.400000000001</v>
          </cell>
          <cell r="H18">
            <v>21785.54</v>
          </cell>
          <cell r="I18">
            <v>22387.1</v>
          </cell>
          <cell r="J18" t="str">
            <v>D</v>
          </cell>
          <cell r="K18" t="str">
            <v>D</v>
          </cell>
          <cell r="L18">
            <v>7375</v>
          </cell>
          <cell r="M18" t="str">
            <v>D</v>
          </cell>
          <cell r="P18">
            <v>2.9539715254237291</v>
          </cell>
          <cell r="R18">
            <v>2.9539715254237291</v>
          </cell>
        </row>
        <row r="19">
          <cell r="A19" t="str">
            <v xml:space="preserve">Building and Environment </v>
          </cell>
          <cell r="B19" t="str">
            <v xml:space="preserve">0360-1323 </v>
          </cell>
          <cell r="C19" t="str">
            <v xml:space="preserve">Elsevier Science </v>
          </cell>
          <cell r="D19" t="str">
            <v>E</v>
          </cell>
          <cell r="E19">
            <v>1</v>
          </cell>
          <cell r="F19">
            <v>2203.98</v>
          </cell>
          <cell r="G19">
            <v>2395.96</v>
          </cell>
          <cell r="H19">
            <v>2616.94</v>
          </cell>
          <cell r="I19">
            <v>2760.91</v>
          </cell>
          <cell r="J19">
            <v>1301</v>
          </cell>
          <cell r="K19">
            <v>1351</v>
          </cell>
          <cell r="L19">
            <v>1778</v>
          </cell>
          <cell r="M19">
            <v>2145</v>
          </cell>
          <cell r="N19">
            <v>1.694066102997694</v>
          </cell>
          <cell r="O19">
            <v>1.7734715025906735</v>
          </cell>
          <cell r="P19">
            <v>1.4718447694038246</v>
          </cell>
          <cell r="Q19">
            <v>1.2871375291375291</v>
          </cell>
          <cell r="R19">
            <v>1.5566299760324303</v>
          </cell>
          <cell r="S19" t="str">
            <v>Rising</v>
          </cell>
          <cell r="T19" t="str">
            <v>Rising</v>
          </cell>
          <cell r="U19" t="str">
            <v>Falling</v>
          </cell>
          <cell r="V19" t="str">
            <v>Falling</v>
          </cell>
        </row>
        <row r="20">
          <cell r="A20" t="str">
            <v xml:space="preserve">Canadian Geotechnical Journal </v>
          </cell>
          <cell r="B20" t="str">
            <v xml:space="preserve">0008-3674 </v>
          </cell>
          <cell r="C20" t="str">
            <v xml:space="preserve">National Research Council Canada </v>
          </cell>
          <cell r="D20" t="str">
            <v>E</v>
          </cell>
          <cell r="E20">
            <v>1</v>
          </cell>
          <cell r="F20">
            <v>615.07000000000005</v>
          </cell>
          <cell r="G20">
            <v>699.27</v>
          </cell>
          <cell r="H20">
            <v>780.3</v>
          </cell>
          <cell r="I20">
            <v>969.95</v>
          </cell>
          <cell r="J20">
            <v>247</v>
          </cell>
          <cell r="K20">
            <v>130</v>
          </cell>
          <cell r="L20">
            <v>138</v>
          </cell>
          <cell r="M20">
            <v>236</v>
          </cell>
          <cell r="N20">
            <v>2.4901619433198383</v>
          </cell>
          <cell r="O20">
            <v>5.3789999999999996</v>
          </cell>
          <cell r="P20">
            <v>5.6543478260869566</v>
          </cell>
          <cell r="Q20">
            <v>4.1099576271186447</v>
          </cell>
          <cell r="R20">
            <v>4.4083668491313599</v>
          </cell>
          <cell r="S20" t="str">
            <v>Rising</v>
          </cell>
          <cell r="T20" t="str">
            <v>Rising</v>
          </cell>
          <cell r="U20" t="str">
            <v>Rising</v>
          </cell>
          <cell r="V20" t="str">
            <v>Falling</v>
          </cell>
        </row>
        <row r="21">
          <cell r="A21" t="str">
            <v xml:space="preserve">Chemical Engineer </v>
          </cell>
          <cell r="B21" t="str">
            <v xml:space="preserve">0302-0797 </v>
          </cell>
          <cell r="C21" t="str">
            <v xml:space="preserve">Institution of Chemical Engineers </v>
          </cell>
          <cell r="D21" t="str">
            <v>E</v>
          </cell>
          <cell r="E21">
            <v>1</v>
          </cell>
          <cell r="F21">
            <v>222.95</v>
          </cell>
          <cell r="G21">
            <v>222.95</v>
          </cell>
          <cell r="H21">
            <v>229.82</v>
          </cell>
          <cell r="I21">
            <v>228.29</v>
          </cell>
          <cell r="J21"/>
          <cell r="K21"/>
          <cell r="L21"/>
          <cell r="M21"/>
          <cell r="N21">
            <v>222.95</v>
          </cell>
          <cell r="O21">
            <v>222.95</v>
          </cell>
          <cell r="P21">
            <v>229.82</v>
          </cell>
          <cell r="Q21">
            <v>228.29</v>
          </cell>
          <cell r="R21">
            <v>226.0025</v>
          </cell>
        </row>
        <row r="22">
          <cell r="A22" t="str">
            <v xml:space="preserve">Chemical Engineering Journal/Biochemical Engineering Journal </v>
          </cell>
          <cell r="B22" t="str">
            <v/>
          </cell>
          <cell r="C22" t="str">
            <v xml:space="preserve">Elsevier Science </v>
          </cell>
          <cell r="D22" t="str">
            <v>E</v>
          </cell>
          <cell r="E22">
            <v>2</v>
          </cell>
          <cell r="F22">
            <v>4135.99</v>
          </cell>
          <cell r="G22">
            <v>4440.59</v>
          </cell>
          <cell r="H22">
            <v>4941.0200000000004</v>
          </cell>
          <cell r="I22">
            <v>5234.57</v>
          </cell>
          <cell r="J22">
            <v>2078</v>
          </cell>
          <cell r="K22">
            <v>1789</v>
          </cell>
          <cell r="L22">
            <v>1501</v>
          </cell>
          <cell r="M22">
            <v>1666</v>
          </cell>
          <cell r="N22">
            <v>1.9903705486044272</v>
          </cell>
          <cell r="O22">
            <v>2.4821632196757966</v>
          </cell>
          <cell r="P22">
            <v>3.2918187874750169</v>
          </cell>
          <cell r="Q22">
            <v>3.1419987995198078</v>
          </cell>
          <cell r="R22">
            <v>2.7265878388187623</v>
          </cell>
          <cell r="S22" t="str">
            <v>Falling</v>
          </cell>
          <cell r="T22" t="str">
            <v>Rising</v>
          </cell>
          <cell r="U22" t="str">
            <v>Rising</v>
          </cell>
          <cell r="V22" t="str">
            <v>Falling</v>
          </cell>
        </row>
        <row r="23">
          <cell r="A23" t="str">
            <v xml:space="preserve">Chemical Engineering Science </v>
          </cell>
          <cell r="B23" t="str">
            <v xml:space="preserve">0009-2509 </v>
          </cell>
          <cell r="C23" t="str">
            <v xml:space="preserve">Elsevier Science </v>
          </cell>
          <cell r="D23" t="str">
            <v>E</v>
          </cell>
          <cell r="E23">
            <v>1</v>
          </cell>
          <cell r="F23">
            <v>5997.66</v>
          </cell>
          <cell r="G23">
            <v>6489.79</v>
          </cell>
          <cell r="H23">
            <v>6810.79</v>
          </cell>
          <cell r="I23">
            <v>7152.01</v>
          </cell>
          <cell r="J23">
            <v>3235</v>
          </cell>
          <cell r="K23">
            <v>4977</v>
          </cell>
          <cell r="L23">
            <v>2739</v>
          </cell>
          <cell r="M23">
            <v>3644</v>
          </cell>
          <cell r="N23">
            <v>1.8539907264296753</v>
          </cell>
          <cell r="O23">
            <v>1.3039561985131605</v>
          </cell>
          <cell r="P23">
            <v>2.4865972982840452</v>
          </cell>
          <cell r="Q23">
            <v>1.9626811196487377</v>
          </cell>
          <cell r="R23">
            <v>1.9018063357189048</v>
          </cell>
          <cell r="S23" t="str">
            <v>Falling</v>
          </cell>
          <cell r="T23" t="str">
            <v>Rising</v>
          </cell>
          <cell r="U23" t="str">
            <v>Rising</v>
          </cell>
          <cell r="V23" t="str">
            <v>Falling</v>
          </cell>
        </row>
        <row r="24">
          <cell r="A24" t="str">
            <v xml:space="preserve">Cities </v>
          </cell>
          <cell r="B24" t="str">
            <v xml:space="preserve">0264-2751 </v>
          </cell>
          <cell r="C24" t="str">
            <v xml:space="preserve">Elsevier Science </v>
          </cell>
          <cell r="D24" t="str">
            <v>E</v>
          </cell>
          <cell r="E24">
            <v>1</v>
          </cell>
          <cell r="F24">
            <v>1026.02</v>
          </cell>
          <cell r="G24">
            <v>1116.5899999999999</v>
          </cell>
          <cell r="H24">
            <v>1217.4100000000001</v>
          </cell>
          <cell r="I24">
            <v>1284.4000000000001</v>
          </cell>
          <cell r="J24">
            <v>509</v>
          </cell>
          <cell r="K24">
            <v>693</v>
          </cell>
          <cell r="L24">
            <v>840</v>
          </cell>
          <cell r="M24">
            <v>860</v>
          </cell>
          <cell r="N24">
            <v>2.0157563850687623</v>
          </cell>
          <cell r="O24">
            <v>1.6112409812409811</v>
          </cell>
          <cell r="P24">
            <v>1.4492976190476192</v>
          </cell>
          <cell r="Q24">
            <v>1.4934883720930234</v>
          </cell>
          <cell r="R24">
            <v>1.6424458393625965</v>
          </cell>
          <cell r="S24" t="str">
            <v>Rising</v>
          </cell>
          <cell r="T24" t="str">
            <v>Rising</v>
          </cell>
          <cell r="U24" t="str">
            <v>Falling</v>
          </cell>
          <cell r="V24" t="str">
            <v>Rising</v>
          </cell>
        </row>
        <row r="25">
          <cell r="A25" t="str">
            <v xml:space="preserve">Coastal Engineering </v>
          </cell>
          <cell r="B25" t="str">
            <v xml:space="preserve">0378-3839 </v>
          </cell>
          <cell r="C25" t="str">
            <v xml:space="preserve">Elsevier Science </v>
          </cell>
          <cell r="D25" t="str">
            <v>E</v>
          </cell>
          <cell r="E25">
            <v>1</v>
          </cell>
          <cell r="F25">
            <v>1815.71</v>
          </cell>
          <cell r="G25">
            <v>1955.4</v>
          </cell>
          <cell r="H25">
            <v>2115.6999999999998</v>
          </cell>
          <cell r="I25">
            <v>2165.36</v>
          </cell>
          <cell r="J25">
            <v>333</v>
          </cell>
          <cell r="K25">
            <v>240</v>
          </cell>
          <cell r="L25">
            <v>351</v>
          </cell>
          <cell r="M25">
            <v>488</v>
          </cell>
          <cell r="N25">
            <v>5.4525825825825827</v>
          </cell>
          <cell r="O25">
            <v>8.1475000000000009</v>
          </cell>
          <cell r="P25">
            <v>6.0276353276353269</v>
          </cell>
          <cell r="Q25">
            <v>4.4372131147540985</v>
          </cell>
          <cell r="R25">
            <v>6.016232756243002</v>
          </cell>
          <cell r="S25" t="str">
            <v>Rising</v>
          </cell>
          <cell r="T25" t="str">
            <v>Rising</v>
          </cell>
          <cell r="U25" t="str">
            <v>Falling</v>
          </cell>
          <cell r="V25" t="str">
            <v>Falling</v>
          </cell>
        </row>
        <row r="26">
          <cell r="A26" t="str">
            <v xml:space="preserve">Compendex / Eduserv / Elsevier Engineering Village 2 </v>
          </cell>
          <cell r="B26" t="str">
            <v/>
          </cell>
          <cell r="C26" t="str">
            <v/>
          </cell>
          <cell r="D26" t="str">
            <v>D</v>
          </cell>
          <cell r="E26"/>
          <cell r="F26">
            <v>10746</v>
          </cell>
          <cell r="G26">
            <v>11068.8</v>
          </cell>
          <cell r="H26">
            <v>11401.2</v>
          </cell>
          <cell r="I26">
            <v>11743.2</v>
          </cell>
          <cell r="J26" t="str">
            <v>D</v>
          </cell>
          <cell r="K26" t="str">
            <v>D</v>
          </cell>
          <cell r="L26">
            <v>7421</v>
          </cell>
          <cell r="M26" t="str">
            <v>D</v>
          </cell>
          <cell r="P26">
            <v>1.5363428109419217</v>
          </cell>
          <cell r="R26">
            <v>1.5363428109419217</v>
          </cell>
        </row>
        <row r="27">
          <cell r="A27" t="str">
            <v xml:space="preserve">Composite Structures </v>
          </cell>
          <cell r="B27" t="str">
            <v xml:space="preserve">0263-8223 </v>
          </cell>
          <cell r="C27" t="str">
            <v xml:space="preserve">Elsevier Science </v>
          </cell>
          <cell r="D27" t="str">
            <v>E</v>
          </cell>
          <cell r="E27">
            <v>1</v>
          </cell>
          <cell r="F27">
            <v>5096.3599999999997</v>
          </cell>
          <cell r="G27">
            <v>5463.36</v>
          </cell>
          <cell r="H27">
            <v>5884.3600000000006</v>
          </cell>
          <cell r="I27">
            <v>6179.57</v>
          </cell>
          <cell r="J27">
            <v>1037</v>
          </cell>
          <cell r="K27">
            <v>1541</v>
          </cell>
          <cell r="L27">
            <v>1653</v>
          </cell>
          <cell r="M27">
            <v>1381</v>
          </cell>
          <cell r="N27">
            <v>4.9145226615236259</v>
          </cell>
          <cell r="O27">
            <v>3.5453341985723554</v>
          </cell>
          <cell r="P27">
            <v>3.5598064125831823</v>
          </cell>
          <cell r="Q27">
            <v>4.4747067342505424</v>
          </cell>
          <cell r="R27">
            <v>4.1235925017324266</v>
          </cell>
          <cell r="S27" t="str">
            <v>Rising</v>
          </cell>
          <cell r="T27" t="str">
            <v>Falling</v>
          </cell>
          <cell r="U27" t="str">
            <v>Rising</v>
          </cell>
          <cell r="V27" t="str">
            <v>Rising</v>
          </cell>
        </row>
        <row r="28">
          <cell r="A28" t="str">
            <v xml:space="preserve">Composites Part A: Applied Science and Manufacturing </v>
          </cell>
          <cell r="B28" t="str">
            <v xml:space="preserve">1359-835X </v>
          </cell>
          <cell r="C28" t="str">
            <v xml:space="preserve">Elsevier Science </v>
          </cell>
          <cell r="D28" t="str">
            <v>E</v>
          </cell>
          <cell r="E28">
            <v>1</v>
          </cell>
          <cell r="F28">
            <v>2817.35</v>
          </cell>
          <cell r="G28">
            <v>3048.98</v>
          </cell>
          <cell r="H28">
            <v>3299.3399999999997</v>
          </cell>
          <cell r="I28">
            <v>3464.4</v>
          </cell>
          <cell r="J28">
            <v>960</v>
          </cell>
          <cell r="K28">
            <v>945</v>
          </cell>
          <cell r="L28">
            <v>1190</v>
          </cell>
          <cell r="M28">
            <v>1321</v>
          </cell>
          <cell r="N28">
            <v>2.9347395833333332</v>
          </cell>
          <cell r="O28">
            <v>3.2264338624338627</v>
          </cell>
          <cell r="P28">
            <v>2.7725546218487391</v>
          </cell>
          <cell r="Q28">
            <v>2.6225586676760031</v>
          </cell>
          <cell r="R28">
            <v>2.8890716838229844</v>
          </cell>
          <cell r="S28" t="str">
            <v>Rising</v>
          </cell>
          <cell r="T28" t="str">
            <v>Rising</v>
          </cell>
          <cell r="U28" t="str">
            <v>Falling</v>
          </cell>
          <cell r="V28" t="str">
            <v>Falling</v>
          </cell>
        </row>
        <row r="29">
          <cell r="A29" t="str">
            <v xml:space="preserve">Composites Science and Technology </v>
          </cell>
          <cell r="B29" t="str">
            <v xml:space="preserve">0266-3538 </v>
          </cell>
          <cell r="C29" t="str">
            <v xml:space="preserve">Elsevier Science </v>
          </cell>
          <cell r="D29" t="str">
            <v>E</v>
          </cell>
          <cell r="E29">
            <v>1</v>
          </cell>
          <cell r="F29">
            <v>4697.7700000000004</v>
          </cell>
          <cell r="G29">
            <v>5060.4799999999996</v>
          </cell>
          <cell r="H29">
            <v>5476.04</v>
          </cell>
          <cell r="I29">
            <v>5723.99</v>
          </cell>
          <cell r="J29">
            <v>1046</v>
          </cell>
          <cell r="K29">
            <v>1183</v>
          </cell>
          <cell r="L29">
            <v>1221</v>
          </cell>
          <cell r="M29">
            <v>977</v>
          </cell>
          <cell r="N29">
            <v>4.4911759082217975</v>
          </cell>
          <cell r="O29">
            <v>4.2776669484361785</v>
          </cell>
          <cell r="P29">
            <v>4.4848812448812447</v>
          </cell>
          <cell r="Q29">
            <v>5.858741044012282</v>
          </cell>
          <cell r="R29">
            <v>4.7781162863878759</v>
          </cell>
          <cell r="S29" t="str">
            <v>Rising</v>
          </cell>
          <cell r="T29" t="str">
            <v>Falling</v>
          </cell>
          <cell r="U29" t="str">
            <v>Rising</v>
          </cell>
          <cell r="V29" t="str">
            <v>Rising</v>
          </cell>
        </row>
        <row r="30">
          <cell r="A30" t="str">
            <v xml:space="preserve">Computer-Aided Design </v>
          </cell>
          <cell r="B30" t="str">
            <v xml:space="preserve">0010-4485 </v>
          </cell>
          <cell r="C30" t="str">
            <v xml:space="preserve">Elsevier Science </v>
          </cell>
          <cell r="D30" t="str">
            <v>E</v>
          </cell>
          <cell r="E30">
            <v>1</v>
          </cell>
          <cell r="F30">
            <v>1917</v>
          </cell>
          <cell r="G30">
            <v>2065.7800000000002</v>
          </cell>
          <cell r="H30">
            <v>2233.9700000000003</v>
          </cell>
          <cell r="I30">
            <v>2345.58</v>
          </cell>
          <cell r="J30">
            <v>797</v>
          </cell>
          <cell r="K30">
            <v>903</v>
          </cell>
          <cell r="L30">
            <v>1086</v>
          </cell>
          <cell r="M30">
            <v>634</v>
          </cell>
          <cell r="N30">
            <v>2.4052697616060228</v>
          </cell>
          <cell r="O30">
            <v>2.287685492801772</v>
          </cell>
          <cell r="P30">
            <v>2.0570626151012892</v>
          </cell>
          <cell r="Q30">
            <v>3.6996529968454257</v>
          </cell>
          <cell r="R30">
            <v>2.6124177165886273</v>
          </cell>
          <cell r="S30" t="str">
            <v>Rising</v>
          </cell>
          <cell r="T30" t="str">
            <v>Falling</v>
          </cell>
          <cell r="U30" t="str">
            <v>Falling</v>
          </cell>
          <cell r="V30" t="str">
            <v>Rising</v>
          </cell>
        </row>
        <row r="31">
          <cell r="A31" t="str">
            <v xml:space="preserve">Computers and Fluids </v>
          </cell>
          <cell r="B31" t="str">
            <v xml:space="preserve">0045-7930 </v>
          </cell>
          <cell r="C31" t="str">
            <v xml:space="preserve">Elsevier Science </v>
          </cell>
          <cell r="D31" t="str">
            <v>E</v>
          </cell>
          <cell r="E31">
            <v>1</v>
          </cell>
          <cell r="F31">
            <v>2860.5</v>
          </cell>
          <cell r="G31">
            <v>3081.19</v>
          </cell>
          <cell r="H31">
            <v>3318.11</v>
          </cell>
          <cell r="I31">
            <v>3468.06</v>
          </cell>
          <cell r="J31">
            <v>762</v>
          </cell>
          <cell r="K31">
            <v>710</v>
          </cell>
          <cell r="L31">
            <v>838</v>
          </cell>
          <cell r="M31">
            <v>1593</v>
          </cell>
          <cell r="N31">
            <v>3.7539370078740157</v>
          </cell>
          <cell r="O31">
            <v>4.3397042253521123</v>
          </cell>
          <cell r="P31">
            <v>3.9595584725536996</v>
          </cell>
          <cell r="Q31">
            <v>2.1770621468926552</v>
          </cell>
          <cell r="R31">
            <v>3.5575654631681211</v>
          </cell>
          <cell r="S31" t="str">
            <v>Rising</v>
          </cell>
          <cell r="T31" t="str">
            <v>Rising</v>
          </cell>
          <cell r="U31" t="str">
            <v>Falling</v>
          </cell>
          <cell r="V31" t="str">
            <v>Falling</v>
          </cell>
        </row>
        <row r="32">
          <cell r="A32" t="str">
            <v xml:space="preserve">Computers and Structures </v>
          </cell>
          <cell r="B32" t="str">
            <v xml:space="preserve">0045-7949 </v>
          </cell>
          <cell r="C32" t="str">
            <v xml:space="preserve">Elsevier Science </v>
          </cell>
          <cell r="D32" t="str">
            <v>E</v>
          </cell>
          <cell r="E32">
            <v>1</v>
          </cell>
          <cell r="F32">
            <v>6042.67</v>
          </cell>
          <cell r="G32">
            <v>6327.92</v>
          </cell>
          <cell r="H32">
            <v>6514.1799999999994</v>
          </cell>
          <cell r="I32">
            <v>6713.83</v>
          </cell>
          <cell r="J32">
            <v>705</v>
          </cell>
          <cell r="K32">
            <v>734</v>
          </cell>
          <cell r="L32">
            <v>743</v>
          </cell>
          <cell r="M32">
            <v>807</v>
          </cell>
          <cell r="N32">
            <v>8.5711631205673768</v>
          </cell>
          <cell r="O32">
            <v>8.6211444141689366</v>
          </cell>
          <cell r="P32">
            <v>8.7674024226110348</v>
          </cell>
          <cell r="Q32">
            <v>8.3194919454770755</v>
          </cell>
          <cell r="R32">
            <v>8.5698004757061064</v>
          </cell>
          <cell r="S32" t="str">
            <v>Rising</v>
          </cell>
          <cell r="T32" t="str">
            <v>Rising</v>
          </cell>
          <cell r="U32" t="str">
            <v>Rising</v>
          </cell>
          <cell r="V32" t="str">
            <v>Falling</v>
          </cell>
        </row>
        <row r="33">
          <cell r="A33" t="str">
            <v>Design Issues</v>
          </cell>
          <cell r="B33" t="str">
            <v>1531-4790</v>
          </cell>
          <cell r="C33" t="str">
            <v>MIT Press</v>
          </cell>
          <cell r="D33" t="str">
            <v>E</v>
          </cell>
          <cell r="E33">
            <v>1</v>
          </cell>
          <cell r="F33">
            <v>191.7</v>
          </cell>
          <cell r="G33">
            <v>305.04000000000002</v>
          </cell>
          <cell r="H33">
            <v>335.36</v>
          </cell>
          <cell r="I33">
            <v>412.97</v>
          </cell>
          <cell r="J33">
            <v>72</v>
          </cell>
          <cell r="K33">
            <v>65</v>
          </cell>
          <cell r="L33">
            <v>73</v>
          </cell>
          <cell r="M33">
            <v>40</v>
          </cell>
          <cell r="N33">
            <v>2.6624999999999996</v>
          </cell>
          <cell r="O33">
            <v>4.6929230769230772</v>
          </cell>
          <cell r="P33">
            <v>4.5939726027397265</v>
          </cell>
          <cell r="Q33">
            <v>10.324250000000001</v>
          </cell>
          <cell r="R33">
            <v>5.5684114199157015</v>
          </cell>
          <cell r="S33" t="str">
            <v>Rising</v>
          </cell>
          <cell r="T33" t="str">
            <v>Falling</v>
          </cell>
          <cell r="U33" t="str">
            <v>Falling</v>
          </cell>
          <cell r="V33" t="str">
            <v>Rising</v>
          </cell>
        </row>
        <row r="34">
          <cell r="A34" t="str">
            <v xml:space="preserve">Design Studies </v>
          </cell>
          <cell r="B34" t="str">
            <v xml:space="preserve">0142-694X </v>
          </cell>
          <cell r="C34" t="str">
            <v xml:space="preserve">Elsevier Science </v>
          </cell>
          <cell r="D34" t="str">
            <v>E</v>
          </cell>
          <cell r="E34">
            <v>1</v>
          </cell>
          <cell r="F34">
            <v>1044.78</v>
          </cell>
          <cell r="G34">
            <v>1131.31</v>
          </cell>
          <cell r="H34">
            <v>1133.8799999999999</v>
          </cell>
          <cell r="I34">
            <v>994.4</v>
          </cell>
          <cell r="J34">
            <v>1038</v>
          </cell>
          <cell r="K34">
            <v>1866</v>
          </cell>
          <cell r="L34">
            <v>1519</v>
          </cell>
          <cell r="M34">
            <v>1199</v>
          </cell>
          <cell r="N34">
            <v>1.0065317919075145</v>
          </cell>
          <cell r="O34">
            <v>0.60627545551982853</v>
          </cell>
          <cell r="P34">
            <v>0.74646477946017109</v>
          </cell>
          <cell r="Q34">
            <v>0.82935779816513755</v>
          </cell>
          <cell r="R34">
            <v>0.79715745626316292</v>
          </cell>
          <cell r="S34" t="str">
            <v>Falling</v>
          </cell>
          <cell r="T34" t="str">
            <v>Falling</v>
          </cell>
          <cell r="U34" t="str">
            <v>Rising</v>
          </cell>
          <cell r="V34" t="str">
            <v>Rising</v>
          </cell>
        </row>
        <row r="35">
          <cell r="A35" t="str">
            <v xml:space="preserve">Digimap - Ordinance Survey Collection - HE </v>
          </cell>
          <cell r="B35" t="str">
            <v/>
          </cell>
          <cell r="C35" t="str">
            <v/>
          </cell>
          <cell r="D35" t="str">
            <v>D</v>
          </cell>
          <cell r="E35"/>
          <cell r="F35">
            <v>7972.8</v>
          </cell>
          <cell r="G35">
            <v>6644</v>
          </cell>
          <cell r="H35">
            <v>6694</v>
          </cell>
          <cell r="I35">
            <v>6877</v>
          </cell>
          <cell r="J35" t="str">
            <v>D</v>
          </cell>
          <cell r="K35" t="str">
            <v>D</v>
          </cell>
          <cell r="L35" t="str">
            <v>D</v>
          </cell>
          <cell r="M35" t="str">
            <v>D</v>
          </cell>
          <cell r="R35"/>
        </row>
        <row r="36">
          <cell r="A36" t="str">
            <v xml:space="preserve">Energy </v>
          </cell>
          <cell r="B36" t="str">
            <v xml:space="preserve">0360-5442 </v>
          </cell>
          <cell r="C36" t="str">
            <v xml:space="preserve">Elsevier Science </v>
          </cell>
          <cell r="D36" t="str">
            <v>E</v>
          </cell>
          <cell r="E36">
            <v>1</v>
          </cell>
          <cell r="F36">
            <v>2689.8</v>
          </cell>
          <cell r="G36">
            <v>2931.25</v>
          </cell>
          <cell r="H36">
            <v>3215.78</v>
          </cell>
          <cell r="I36">
            <v>3424.15</v>
          </cell>
          <cell r="J36">
            <v>2441</v>
          </cell>
          <cell r="K36">
            <v>2862</v>
          </cell>
          <cell r="L36">
            <v>4015</v>
          </cell>
          <cell r="M36">
            <v>4941</v>
          </cell>
          <cell r="N36">
            <v>1.1019254403932814</v>
          </cell>
          <cell r="O36">
            <v>1.0241963661774982</v>
          </cell>
          <cell r="P36">
            <v>0.80094146948941469</v>
          </cell>
          <cell r="Q36">
            <v>0.69300748836267967</v>
          </cell>
          <cell r="R36">
            <v>0.9050176911057185</v>
          </cell>
          <cell r="S36" t="str">
            <v>Rising</v>
          </cell>
          <cell r="T36" t="str">
            <v>Rising</v>
          </cell>
          <cell r="U36" t="str">
            <v>Falling</v>
          </cell>
          <cell r="V36" t="str">
            <v>Falling</v>
          </cell>
        </row>
        <row r="37">
          <cell r="A37" t="str">
            <v xml:space="preserve">Energy and Buildings </v>
          </cell>
          <cell r="B37" t="str">
            <v xml:space="preserve">0378-7788 </v>
          </cell>
          <cell r="C37" t="str">
            <v xml:space="preserve">Elsevier Science </v>
          </cell>
          <cell r="D37" t="str">
            <v>E</v>
          </cell>
          <cell r="E37">
            <v>1</v>
          </cell>
          <cell r="F37">
            <v>1942.32</v>
          </cell>
          <cell r="G37">
            <v>2130.16</v>
          </cell>
          <cell r="H37">
            <v>2348.48</v>
          </cell>
          <cell r="I37">
            <v>2500.19</v>
          </cell>
          <cell r="J37">
            <v>2378</v>
          </cell>
          <cell r="K37">
            <v>2308</v>
          </cell>
          <cell r="L37">
            <v>3235</v>
          </cell>
          <cell r="M37">
            <v>4318</v>
          </cell>
          <cell r="N37">
            <v>0.81678721614802352</v>
          </cell>
          <cell r="O37">
            <v>0.92294627383015593</v>
          </cell>
          <cell r="P37">
            <v>0.72595981452859348</v>
          </cell>
          <cell r="Q37">
            <v>0.57901574803149602</v>
          </cell>
          <cell r="R37">
            <v>0.76117726313456724</v>
          </cell>
          <cell r="S37" t="str">
            <v>Rising</v>
          </cell>
          <cell r="T37" t="str">
            <v>Rising</v>
          </cell>
          <cell r="U37" t="str">
            <v>Falling</v>
          </cell>
          <cell r="V37" t="str">
            <v>Falling</v>
          </cell>
        </row>
        <row r="38">
          <cell r="A38" t="str">
            <v xml:space="preserve">Energy Policy </v>
          </cell>
          <cell r="B38" t="str">
            <v xml:space="preserve">0301-4215 </v>
          </cell>
          <cell r="C38" t="str">
            <v xml:space="preserve">Elsevier Science </v>
          </cell>
          <cell r="D38" t="str">
            <v>E</v>
          </cell>
          <cell r="E38">
            <v>1</v>
          </cell>
          <cell r="F38">
            <v>2402.8200000000002</v>
          </cell>
          <cell r="G38">
            <v>2647.99</v>
          </cell>
          <cell r="H38">
            <v>2858.1600000000003</v>
          </cell>
          <cell r="I38">
            <v>3043.58</v>
          </cell>
          <cell r="J38">
            <v>6476</v>
          </cell>
          <cell r="K38">
            <v>7237</v>
          </cell>
          <cell r="L38">
            <v>9015</v>
          </cell>
          <cell r="M38">
            <v>9048</v>
          </cell>
          <cell r="N38">
            <v>0.37103458925262511</v>
          </cell>
          <cell r="O38">
            <v>0.36589608953986458</v>
          </cell>
          <cell r="P38">
            <v>0.31704492512479204</v>
          </cell>
          <cell r="Q38">
            <v>0.33638152077807248</v>
          </cell>
          <cell r="R38">
            <v>0.34758928117383853</v>
          </cell>
          <cell r="S38" t="str">
            <v>Rising</v>
          </cell>
          <cell r="T38" t="str">
            <v>Rising</v>
          </cell>
          <cell r="U38" t="str">
            <v>Falling</v>
          </cell>
          <cell r="V38" t="str">
            <v>Rising</v>
          </cell>
        </row>
        <row r="39">
          <cell r="A39" t="str">
            <v xml:space="preserve">Engineering Fracture Mechanics </v>
          </cell>
          <cell r="B39" t="str">
            <v xml:space="preserve">0013-7944 </v>
          </cell>
          <cell r="C39" t="str">
            <v xml:space="preserve">Elsevier Science </v>
          </cell>
          <cell r="D39" t="str">
            <v>E</v>
          </cell>
          <cell r="E39">
            <v>1</v>
          </cell>
          <cell r="F39">
            <v>4685.58</v>
          </cell>
          <cell r="G39">
            <v>4999.8100000000004</v>
          </cell>
          <cell r="H39">
            <v>5335.24</v>
          </cell>
          <cell r="I39">
            <v>5551.1</v>
          </cell>
          <cell r="J39">
            <v>643</v>
          </cell>
          <cell r="K39">
            <v>815</v>
          </cell>
          <cell r="L39">
            <v>1100</v>
          </cell>
          <cell r="M39">
            <v>1212</v>
          </cell>
          <cell r="N39">
            <v>7.2870606531881803</v>
          </cell>
          <cell r="O39">
            <v>6.134736196319019</v>
          </cell>
          <cell r="P39">
            <v>4.8502181818181818</v>
          </cell>
          <cell r="Q39">
            <v>4.5801155115511554</v>
          </cell>
          <cell r="R39">
            <v>5.7130326357191343</v>
          </cell>
          <cell r="S39" t="str">
            <v>Rising</v>
          </cell>
          <cell r="T39" t="str">
            <v>Rising</v>
          </cell>
          <cell r="U39" t="str">
            <v>Falling</v>
          </cell>
          <cell r="V39" t="str">
            <v>Falling</v>
          </cell>
        </row>
        <row r="40">
          <cell r="A40" t="str">
            <v>Environment Digimap</v>
          </cell>
          <cell r="B40"/>
          <cell r="C40"/>
          <cell r="D40" t="str">
            <v>D</v>
          </cell>
          <cell r="E40" t="str">
            <v>D</v>
          </cell>
          <cell r="F40"/>
          <cell r="G40">
            <v>365</v>
          </cell>
          <cell r="H40">
            <v>365</v>
          </cell>
          <cell r="I40">
            <v>365</v>
          </cell>
          <cell r="J40" t="str">
            <v>d</v>
          </cell>
          <cell r="K40" t="str">
            <v>D</v>
          </cell>
          <cell r="L40" t="str">
            <v>D</v>
          </cell>
          <cell r="M40" t="str">
            <v>D</v>
          </cell>
          <cell r="R40"/>
        </row>
        <row r="41">
          <cell r="A41" t="str">
            <v xml:space="preserve">Environmental Pollution </v>
          </cell>
          <cell r="B41" t="str">
            <v xml:space="preserve">0269-7491 </v>
          </cell>
          <cell r="C41" t="str">
            <v xml:space="preserve">Elsevier Science </v>
          </cell>
          <cell r="D41" t="str">
            <v>E</v>
          </cell>
          <cell r="E41">
            <v>1</v>
          </cell>
          <cell r="F41">
            <v>4637.75</v>
          </cell>
          <cell r="G41">
            <v>5019.1099999999997</v>
          </cell>
          <cell r="H41">
            <v>5430.05</v>
          </cell>
          <cell r="I41">
            <v>5702.03</v>
          </cell>
          <cell r="J41">
            <v>843</v>
          </cell>
          <cell r="K41">
            <v>954</v>
          </cell>
          <cell r="L41">
            <v>1130</v>
          </cell>
          <cell r="M41">
            <v>1422</v>
          </cell>
          <cell r="N41">
            <v>5.5014827995255038</v>
          </cell>
          <cell r="O41">
            <v>5.2611215932914046</v>
          </cell>
          <cell r="P41">
            <v>4.8053539823008853</v>
          </cell>
          <cell r="Q41">
            <v>4.0098663853727139</v>
          </cell>
          <cell r="R41">
            <v>4.8944561901226269</v>
          </cell>
          <cell r="S41" t="str">
            <v>Rising</v>
          </cell>
          <cell r="T41" t="str">
            <v>Rising</v>
          </cell>
          <cell r="U41" t="str">
            <v>Falling</v>
          </cell>
          <cell r="V41" t="str">
            <v>Falling</v>
          </cell>
        </row>
        <row r="42">
          <cell r="A42" t="str">
            <v xml:space="preserve">ESDU (Engineering Sciences Data Unit) Engineering validated data subscription for site licence </v>
          </cell>
          <cell r="B42" t="str">
            <v/>
          </cell>
          <cell r="C42" t="str">
            <v xml:space="preserve">ESDU </v>
          </cell>
          <cell r="D42" t="str">
            <v>D</v>
          </cell>
          <cell r="E42"/>
          <cell r="F42">
            <v>7440</v>
          </cell>
          <cell r="G42">
            <v>7737.6</v>
          </cell>
          <cell r="H42">
            <v>7737.6</v>
          </cell>
          <cell r="I42">
            <v>7737.6</v>
          </cell>
          <cell r="J42" t="str">
            <v>D</v>
          </cell>
          <cell r="K42" t="str">
            <v>D</v>
          </cell>
          <cell r="L42" t="str">
            <v>D</v>
          </cell>
          <cell r="M42" t="str">
            <v>D</v>
          </cell>
          <cell r="R42"/>
        </row>
        <row r="43">
          <cell r="A43" t="str">
            <v xml:space="preserve">Fairplay / IHS Dredging and Port Construction </v>
          </cell>
          <cell r="B43" t="str">
            <v xml:space="preserve">0960-6165 </v>
          </cell>
          <cell r="C43" t="str">
            <v/>
          </cell>
          <cell r="D43" t="str">
            <v>PE</v>
          </cell>
          <cell r="E43">
            <v>2</v>
          </cell>
          <cell r="F43"/>
          <cell r="G43"/>
          <cell r="H43"/>
          <cell r="I43">
            <v>795</v>
          </cell>
          <cell r="J43"/>
          <cell r="K43"/>
          <cell r="L43"/>
          <cell r="M43"/>
          <cell r="Q43">
            <v>795</v>
          </cell>
          <cell r="R43">
            <v>795</v>
          </cell>
        </row>
        <row r="44">
          <cell r="A44" t="str">
            <v xml:space="preserve">Filtration and Separation </v>
          </cell>
          <cell r="B44" t="str">
            <v xml:space="preserve">0015-1882 </v>
          </cell>
          <cell r="C44" t="str">
            <v xml:space="preserve">Elsevier Science </v>
          </cell>
          <cell r="D44" t="str">
            <v>E</v>
          </cell>
          <cell r="E44">
            <v>1</v>
          </cell>
          <cell r="F44">
            <v>379.84</v>
          </cell>
          <cell r="G44">
            <v>408.37</v>
          </cell>
          <cell r="H44">
            <v>440.22</v>
          </cell>
          <cell r="I44">
            <v>441.85</v>
          </cell>
          <cell r="J44">
            <v>157</v>
          </cell>
          <cell r="K44">
            <v>267</v>
          </cell>
          <cell r="L44">
            <v>137</v>
          </cell>
          <cell r="M44">
            <v>162</v>
          </cell>
          <cell r="N44">
            <v>2.4193630573248406</v>
          </cell>
          <cell r="O44">
            <v>1.5294756554307116</v>
          </cell>
          <cell r="P44">
            <v>3.2132846715328469</v>
          </cell>
          <cell r="Q44">
            <v>2.7274691358024694</v>
          </cell>
          <cell r="R44">
            <v>2.4723981300227171</v>
          </cell>
          <cell r="S44" t="str">
            <v>Falling</v>
          </cell>
          <cell r="T44" t="str">
            <v>Rising</v>
          </cell>
          <cell r="U44" t="str">
            <v>Rising</v>
          </cell>
          <cell r="V44" t="str">
            <v>Falling</v>
          </cell>
        </row>
        <row r="45">
          <cell r="A45" t="str">
            <v>Geobase</v>
          </cell>
          <cell r="B45"/>
          <cell r="C45"/>
          <cell r="D45" t="str">
            <v>D</v>
          </cell>
          <cell r="E45" t="str">
            <v>D</v>
          </cell>
          <cell r="F45"/>
          <cell r="G45">
            <v>11203.39</v>
          </cell>
          <cell r="H45">
            <v>11808.369999999999</v>
          </cell>
          <cell r="I45">
            <v>12280.71</v>
          </cell>
          <cell r="J45" t="str">
            <v>D</v>
          </cell>
          <cell r="K45" t="str">
            <v>D</v>
          </cell>
          <cell r="L45" t="str">
            <v>D</v>
          </cell>
          <cell r="M45" t="str">
            <v>D</v>
          </cell>
          <cell r="R45"/>
        </row>
        <row r="46">
          <cell r="A46" t="str">
            <v>Geoscience World Millenium Collection</v>
          </cell>
          <cell r="B46" t="str">
            <v/>
          </cell>
          <cell r="C46"/>
          <cell r="D46" t="str">
            <v>E</v>
          </cell>
          <cell r="E46">
            <v>35</v>
          </cell>
          <cell r="F46">
            <v>7834.27</v>
          </cell>
          <cell r="G46">
            <v>12575.89</v>
          </cell>
          <cell r="H46">
            <v>13359.07</v>
          </cell>
          <cell r="I46">
            <v>17132.34</v>
          </cell>
          <cell r="J46">
            <v>567</v>
          </cell>
          <cell r="K46">
            <v>803</v>
          </cell>
          <cell r="L46">
            <v>1219</v>
          </cell>
          <cell r="M46">
            <v>1632</v>
          </cell>
          <cell r="N46">
            <v>13.817054673721341</v>
          </cell>
          <cell r="O46">
            <v>15.661133250311332</v>
          </cell>
          <cell r="P46">
            <v>10.959040196882691</v>
          </cell>
          <cell r="Q46">
            <v>10.497757352941177</v>
          </cell>
          <cell r="R46">
            <v>12.733746368464136</v>
          </cell>
          <cell r="S46" t="str">
            <v>Rising</v>
          </cell>
          <cell r="T46" t="str">
            <v>Rising</v>
          </cell>
          <cell r="U46" t="str">
            <v>Falling</v>
          </cell>
          <cell r="V46" t="str">
            <v>Falling</v>
          </cell>
        </row>
        <row r="47">
          <cell r="A47" t="str">
            <v xml:space="preserve">ICE Current Engineering Journals Collection (30 titles) </v>
          </cell>
          <cell r="B47" t="str">
            <v/>
          </cell>
          <cell r="C47" t="str">
            <v>Institution of Civil Engineers</v>
          </cell>
          <cell r="D47" t="str">
            <v>E</v>
          </cell>
          <cell r="E47">
            <v>30</v>
          </cell>
          <cell r="F47">
            <v>4603.88</v>
          </cell>
          <cell r="G47">
            <v>4627.5200000000004</v>
          </cell>
          <cell r="H47">
            <v>4866</v>
          </cell>
          <cell r="I47">
            <v>6565.72</v>
          </cell>
          <cell r="J47">
            <v>1108</v>
          </cell>
          <cell r="K47">
            <v>1536</v>
          </cell>
          <cell r="L47">
            <v>1463</v>
          </cell>
          <cell r="M47">
            <v>2229</v>
          </cell>
          <cell r="N47">
            <v>4.1551263537906138</v>
          </cell>
          <cell r="O47">
            <v>3.0127083333333338</v>
          </cell>
          <cell r="P47">
            <v>3.3260423786739577</v>
          </cell>
          <cell r="Q47">
            <v>2.9455899506505161</v>
          </cell>
          <cell r="R47">
            <v>3.3598667541121054</v>
          </cell>
          <cell r="S47" t="str">
            <v>Falling</v>
          </cell>
          <cell r="T47" t="str">
            <v>Rising</v>
          </cell>
          <cell r="U47" t="str">
            <v>Rising</v>
          </cell>
          <cell r="V47" t="str">
            <v>Falling</v>
          </cell>
        </row>
        <row r="48">
          <cell r="A48" t="str">
            <v xml:space="preserve">IEL Database (167 titles) </v>
          </cell>
          <cell r="B48" t="str">
            <v/>
          </cell>
          <cell r="C48" t="str">
            <v/>
          </cell>
          <cell r="D48" t="str">
            <v>E</v>
          </cell>
          <cell r="E48">
            <v>167</v>
          </cell>
          <cell r="F48">
            <v>70950.740000000005</v>
          </cell>
          <cell r="G48">
            <v>73470.28</v>
          </cell>
          <cell r="H48">
            <v>74421.72</v>
          </cell>
          <cell r="I48">
            <v>103820.21</v>
          </cell>
          <cell r="J48">
            <v>40642</v>
          </cell>
          <cell r="K48">
            <v>45882</v>
          </cell>
          <cell r="L48">
            <v>50036</v>
          </cell>
          <cell r="M48">
            <v>76644</v>
          </cell>
          <cell r="N48">
            <v>1.7457492249397177</v>
          </cell>
          <cell r="O48">
            <v>1.6012876509306482</v>
          </cell>
          <cell r="P48">
            <v>1.4873634982812376</v>
          </cell>
          <cell r="Q48">
            <v>1.3545771358488596</v>
          </cell>
          <cell r="R48">
            <v>1.5472443775001157</v>
          </cell>
          <cell r="S48" t="str">
            <v>Rising</v>
          </cell>
          <cell r="T48" t="str">
            <v>Rising</v>
          </cell>
          <cell r="U48" t="str">
            <v>Falling</v>
          </cell>
          <cell r="V48" t="str">
            <v>Falling</v>
          </cell>
        </row>
        <row r="49">
          <cell r="A49" t="str">
            <v xml:space="preserve">IMechE (Institution of Mechanical Engineers) Journals Collection (Proc IMechE A-P (inc archive)/Journal of Strain Analysis for Engineering Design/International Journal of Engine Research (18 titles) </v>
          </cell>
          <cell r="B49" t="str">
            <v/>
          </cell>
          <cell r="C49" t="str">
            <v>Sage</v>
          </cell>
          <cell r="D49" t="str">
            <v>E</v>
          </cell>
          <cell r="E49">
            <v>18</v>
          </cell>
          <cell r="F49">
            <v>19357.240000000002</v>
          </cell>
          <cell r="G49">
            <v>19148.400000000001</v>
          </cell>
          <cell r="H49">
            <v>20198.400000000001</v>
          </cell>
          <cell r="I49">
            <v>21145.34</v>
          </cell>
          <cell r="J49">
            <v>1945</v>
          </cell>
          <cell r="K49">
            <v>1959</v>
          </cell>
          <cell r="L49">
            <v>1981</v>
          </cell>
          <cell r="M49">
            <v>2268</v>
          </cell>
          <cell r="N49">
            <v>9.9523084832904889</v>
          </cell>
          <cell r="O49">
            <v>9.7745788667687599</v>
          </cell>
          <cell r="P49">
            <v>10.196062594649169</v>
          </cell>
          <cell r="Q49">
            <v>9.3233421516754849</v>
          </cell>
          <cell r="R49">
            <v>9.811573024095976</v>
          </cell>
          <cell r="S49" t="str">
            <v>Rising</v>
          </cell>
          <cell r="T49" t="str">
            <v>Rising</v>
          </cell>
          <cell r="U49" t="str">
            <v>Rising</v>
          </cell>
          <cell r="V49" t="str">
            <v>Falling</v>
          </cell>
        </row>
        <row r="50">
          <cell r="A50" t="str">
            <v xml:space="preserve">Info4education Portal </v>
          </cell>
          <cell r="B50" t="str">
            <v/>
          </cell>
          <cell r="C50" t="str">
            <v/>
          </cell>
          <cell r="D50" t="str">
            <v>D</v>
          </cell>
          <cell r="E50"/>
          <cell r="F50">
            <v>20299.95</v>
          </cell>
          <cell r="G50">
            <v>20803.05</v>
          </cell>
          <cell r="H50">
            <v>21425.739999999998</v>
          </cell>
          <cell r="I50">
            <v>24091.58</v>
          </cell>
          <cell r="J50" t="str">
            <v>D</v>
          </cell>
          <cell r="K50" t="str">
            <v>D</v>
          </cell>
          <cell r="L50" t="str">
            <v>D</v>
          </cell>
          <cell r="M50" t="str">
            <v>D</v>
          </cell>
          <cell r="R50"/>
        </row>
        <row r="51">
          <cell r="A51" t="str">
            <v xml:space="preserve">International Journal of Engineering Education </v>
          </cell>
          <cell r="B51" t="str">
            <v>0949-149X</v>
          </cell>
          <cell r="C51" t="str">
            <v xml:space="preserve">Tempus Publications </v>
          </cell>
          <cell r="D51" t="str">
            <v>E</v>
          </cell>
          <cell r="E51">
            <v>1</v>
          </cell>
          <cell r="F51">
            <v>778.54</v>
          </cell>
          <cell r="G51">
            <v>802.13</v>
          </cell>
          <cell r="H51">
            <v>837.9</v>
          </cell>
          <cell r="I51">
            <v>891.73</v>
          </cell>
          <cell r="J51"/>
          <cell r="K51"/>
          <cell r="L51"/>
          <cell r="M51"/>
          <cell r="N51">
            <v>778.54</v>
          </cell>
          <cell r="O51">
            <v>802.13</v>
          </cell>
          <cell r="P51">
            <v>837.9</v>
          </cell>
          <cell r="Q51">
            <v>891.73</v>
          </cell>
          <cell r="R51">
            <v>827.57500000000005</v>
          </cell>
        </row>
        <row r="52">
          <cell r="A52" t="str">
            <v xml:space="preserve">International Journal of Heat and Fluid Flow </v>
          </cell>
          <cell r="B52" t="str">
            <v xml:space="preserve">0142-727X </v>
          </cell>
          <cell r="C52" t="str">
            <v xml:space="preserve">Elsevier Science </v>
          </cell>
          <cell r="D52" t="str">
            <v>E</v>
          </cell>
          <cell r="E52">
            <v>1</v>
          </cell>
          <cell r="F52">
            <v>1565.3</v>
          </cell>
          <cell r="G52">
            <v>1686.83</v>
          </cell>
          <cell r="H52">
            <v>1823.78</v>
          </cell>
          <cell r="I52">
            <v>1915.62</v>
          </cell>
          <cell r="J52">
            <v>365</v>
          </cell>
          <cell r="K52">
            <v>378</v>
          </cell>
          <cell r="L52">
            <v>339</v>
          </cell>
          <cell r="M52">
            <v>383</v>
          </cell>
          <cell r="N52">
            <v>4.2884931506849311</v>
          </cell>
          <cell r="O52">
            <v>4.4625132275132273</v>
          </cell>
          <cell r="P52">
            <v>5.379882005899705</v>
          </cell>
          <cell r="Q52">
            <v>5.0016187989556133</v>
          </cell>
          <cell r="R52">
            <v>4.7831267957633692</v>
          </cell>
          <cell r="S52" t="str">
            <v>Falling</v>
          </cell>
          <cell r="T52" t="str">
            <v>Rising</v>
          </cell>
          <cell r="U52" t="str">
            <v>Rising</v>
          </cell>
          <cell r="V52" t="str">
            <v>Falling</v>
          </cell>
        </row>
        <row r="53">
          <cell r="A53" t="str">
            <v xml:space="preserve">International Journal of Heat and Mass Transfer </v>
          </cell>
          <cell r="B53" t="str">
            <v xml:space="preserve">0017-9310 </v>
          </cell>
          <cell r="C53" t="str">
            <v xml:space="preserve">Elsevier Science </v>
          </cell>
          <cell r="D53" t="str">
            <v>E</v>
          </cell>
          <cell r="E53">
            <v>1</v>
          </cell>
          <cell r="F53">
            <v>6295.9</v>
          </cell>
          <cell r="G53">
            <v>6812.63</v>
          </cell>
          <cell r="H53">
            <v>7149.6399999999994</v>
          </cell>
          <cell r="I53">
            <v>7542.64</v>
          </cell>
          <cell r="J53">
            <v>1120</v>
          </cell>
          <cell r="K53">
            <v>1354</v>
          </cell>
          <cell r="L53">
            <v>1794</v>
          </cell>
          <cell r="M53">
            <v>2296</v>
          </cell>
          <cell r="N53">
            <v>5.621339285714285</v>
          </cell>
          <cell r="O53">
            <v>5.0314844903988183</v>
          </cell>
          <cell r="P53">
            <v>3.9853065774804901</v>
          </cell>
          <cell r="Q53">
            <v>3.2851219512195122</v>
          </cell>
          <cell r="R53">
            <v>4.4808130762032761</v>
          </cell>
          <cell r="S53" t="str">
            <v>Rising</v>
          </cell>
          <cell r="T53" t="str">
            <v>Rising</v>
          </cell>
          <cell r="U53" t="str">
            <v>Falling</v>
          </cell>
          <cell r="V53" t="str">
            <v>Falling</v>
          </cell>
        </row>
        <row r="54">
          <cell r="A54" t="str">
            <v xml:space="preserve">International Journal of Machine Tools and Manufacture </v>
          </cell>
          <cell r="B54" t="str">
            <v xml:space="preserve">0890-6955 </v>
          </cell>
          <cell r="C54" t="str">
            <v xml:space="preserve">Elsevier Science </v>
          </cell>
          <cell r="D54" t="str">
            <v>E</v>
          </cell>
          <cell r="E54">
            <v>1</v>
          </cell>
          <cell r="F54">
            <v>2943.02</v>
          </cell>
          <cell r="G54">
            <v>3184.2</v>
          </cell>
          <cell r="H54">
            <v>2961.4100000000003</v>
          </cell>
          <cell r="I54">
            <v>2943.88</v>
          </cell>
          <cell r="J54">
            <v>2514</v>
          </cell>
          <cell r="K54">
            <v>1625</v>
          </cell>
          <cell r="L54">
            <v>1631</v>
          </cell>
          <cell r="M54">
            <v>2092</v>
          </cell>
          <cell r="N54">
            <v>1.1706523468575973</v>
          </cell>
          <cell r="O54">
            <v>1.9595076923076922</v>
          </cell>
          <cell r="P54">
            <v>1.8157020232985901</v>
          </cell>
          <cell r="Q54">
            <v>1.407208413001912</v>
          </cell>
          <cell r="R54">
            <v>1.588267618866448</v>
          </cell>
          <cell r="S54" t="str">
            <v>Rising</v>
          </cell>
          <cell r="T54" t="str">
            <v>Rising</v>
          </cell>
          <cell r="U54" t="str">
            <v>Falling</v>
          </cell>
          <cell r="V54" t="str">
            <v>Falling</v>
          </cell>
        </row>
        <row r="55">
          <cell r="A55" t="str">
            <v xml:space="preserve">International Journal of Mechanical Sciences </v>
          </cell>
          <cell r="B55" t="str">
            <v xml:space="preserve">0020-7403 </v>
          </cell>
          <cell r="C55" t="str">
            <v xml:space="preserve">Elsevier Science </v>
          </cell>
          <cell r="D55" t="str">
            <v>E</v>
          </cell>
          <cell r="E55">
            <v>1</v>
          </cell>
          <cell r="F55">
            <v>3122.16</v>
          </cell>
          <cell r="G55">
            <v>3332.29</v>
          </cell>
          <cell r="H55">
            <v>3571.54</v>
          </cell>
          <cell r="I55">
            <v>3715.98</v>
          </cell>
          <cell r="J55">
            <v>664</v>
          </cell>
          <cell r="K55">
            <v>707</v>
          </cell>
          <cell r="L55">
            <v>969</v>
          </cell>
          <cell r="M55">
            <v>821</v>
          </cell>
          <cell r="N55">
            <v>4.702048192771084</v>
          </cell>
          <cell r="O55">
            <v>4.713281471004243</v>
          </cell>
          <cell r="P55">
            <v>3.6857997936016513</v>
          </cell>
          <cell r="Q55">
            <v>4.526163215590743</v>
          </cell>
          <cell r="R55">
            <v>4.4068231682419308</v>
          </cell>
          <cell r="S55" t="str">
            <v>Rising</v>
          </cell>
          <cell r="T55" t="str">
            <v>Falling</v>
          </cell>
          <cell r="U55" t="str">
            <v>Falling</v>
          </cell>
          <cell r="V55" t="str">
            <v>Rising</v>
          </cell>
        </row>
        <row r="56">
          <cell r="A56" t="str">
            <v xml:space="preserve">International Journal of Pressure Vessels and Piping </v>
          </cell>
          <cell r="B56" t="str">
            <v xml:space="preserve">0308-0161 </v>
          </cell>
          <cell r="C56" t="str">
            <v xml:space="preserve">Elsevier Science </v>
          </cell>
          <cell r="D56" t="str">
            <v>E</v>
          </cell>
          <cell r="E56">
            <v>1</v>
          </cell>
          <cell r="F56">
            <v>3947.48</v>
          </cell>
          <cell r="G56">
            <v>4114.99</v>
          </cell>
          <cell r="H56">
            <v>4235.1499999999996</v>
          </cell>
          <cell r="I56">
            <v>4323.42</v>
          </cell>
          <cell r="J56">
            <v>815</v>
          </cell>
          <cell r="K56">
            <v>752</v>
          </cell>
          <cell r="L56">
            <v>1031</v>
          </cell>
          <cell r="M56">
            <v>1238</v>
          </cell>
          <cell r="N56">
            <v>4.8435337423312887</v>
          </cell>
          <cell r="O56">
            <v>5.4720611702127657</v>
          </cell>
          <cell r="P56">
            <v>4.1078079534432588</v>
          </cell>
          <cell r="Q56">
            <v>3.4922617124394186</v>
          </cell>
          <cell r="R56">
            <v>4.478916144606683</v>
          </cell>
          <cell r="S56" t="str">
            <v>Rising</v>
          </cell>
          <cell r="T56" t="str">
            <v>Rising</v>
          </cell>
          <cell r="U56" t="str">
            <v>Falling</v>
          </cell>
          <cell r="V56" t="str">
            <v>Falling</v>
          </cell>
        </row>
        <row r="57">
          <cell r="A57" t="str">
            <v xml:space="preserve">International Journal of Production Economics </v>
          </cell>
          <cell r="B57" t="str">
            <v xml:space="preserve">0925-5273 </v>
          </cell>
          <cell r="C57" t="str">
            <v xml:space="preserve">Elsevier Science </v>
          </cell>
          <cell r="D57" t="str">
            <v>E</v>
          </cell>
          <cell r="E57">
            <v>1</v>
          </cell>
          <cell r="F57">
            <v>2526.61</v>
          </cell>
          <cell r="G57">
            <v>2745.48</v>
          </cell>
          <cell r="H57">
            <v>2999.9</v>
          </cell>
          <cell r="I57">
            <v>3179.89</v>
          </cell>
          <cell r="J57">
            <v>5053</v>
          </cell>
          <cell r="K57">
            <v>4291</v>
          </cell>
          <cell r="L57">
            <v>5104</v>
          </cell>
          <cell r="M57">
            <v>5506</v>
          </cell>
          <cell r="N57">
            <v>0.50002176924599251</v>
          </cell>
          <cell r="O57">
            <v>0.63982288510836638</v>
          </cell>
          <cell r="P57">
            <v>0.58775470219435744</v>
          </cell>
          <cell r="Q57">
            <v>0.57753178350889933</v>
          </cell>
          <cell r="R57">
            <v>0.57628278501440389</v>
          </cell>
          <cell r="S57" t="str">
            <v>Rising</v>
          </cell>
          <cell r="T57" t="str">
            <v>Rising</v>
          </cell>
          <cell r="U57" t="str">
            <v>Falling</v>
          </cell>
          <cell r="V57" t="str">
            <v>Falling</v>
          </cell>
        </row>
        <row r="58">
          <cell r="A58" t="str">
            <v xml:space="preserve">International Journal of Project Management </v>
          </cell>
          <cell r="B58" t="str">
            <v xml:space="preserve">0263-7863 </v>
          </cell>
          <cell r="C58" t="str">
            <v xml:space="preserve">Elsevier Science </v>
          </cell>
          <cell r="D58" t="str">
            <v>E</v>
          </cell>
          <cell r="E58">
            <v>1</v>
          </cell>
          <cell r="F58">
            <v>1219.24</v>
          </cell>
          <cell r="G58">
            <v>1336.4</v>
          </cell>
          <cell r="H58">
            <v>1445.51</v>
          </cell>
          <cell r="I58">
            <v>1516.76</v>
          </cell>
          <cell r="J58">
            <v>3288</v>
          </cell>
          <cell r="K58">
            <v>3388</v>
          </cell>
          <cell r="L58">
            <v>3993</v>
          </cell>
          <cell r="M58">
            <v>5534</v>
          </cell>
          <cell r="N58">
            <v>0.37081508515815087</v>
          </cell>
          <cell r="O58">
            <v>0.39445100354191265</v>
          </cell>
          <cell r="P58">
            <v>0.36201101928374657</v>
          </cell>
          <cell r="Q58">
            <v>0.27408023129743403</v>
          </cell>
          <cell r="R58">
            <v>0.35033933482031104</v>
          </cell>
          <cell r="S58" t="str">
            <v>Rising</v>
          </cell>
          <cell r="T58" t="str">
            <v>Rising</v>
          </cell>
          <cell r="U58" t="str">
            <v>Falling</v>
          </cell>
          <cell r="V58" t="str">
            <v>Falling</v>
          </cell>
        </row>
        <row r="59">
          <cell r="A59" t="str">
            <v xml:space="preserve">International Journal of Refrigeration </v>
          </cell>
          <cell r="B59" t="str">
            <v xml:space="preserve">0140-7007 </v>
          </cell>
          <cell r="C59" t="str">
            <v xml:space="preserve">Elsevier Science </v>
          </cell>
          <cell r="D59" t="str">
            <v>E</v>
          </cell>
          <cell r="E59">
            <v>1</v>
          </cell>
          <cell r="F59">
            <v>1334.58</v>
          </cell>
          <cell r="G59">
            <v>1451.38</v>
          </cell>
          <cell r="H59">
            <v>1553.45</v>
          </cell>
          <cell r="I59">
            <v>1616.48</v>
          </cell>
          <cell r="J59">
            <v>286</v>
          </cell>
          <cell r="K59">
            <v>204</v>
          </cell>
          <cell r="L59">
            <v>192</v>
          </cell>
          <cell r="M59">
            <v>260</v>
          </cell>
          <cell r="N59">
            <v>4.666363636363636</v>
          </cell>
          <cell r="O59">
            <v>7.1146078431372555</v>
          </cell>
          <cell r="P59">
            <v>8.0908854166666675</v>
          </cell>
          <cell r="Q59">
            <v>6.2172307692307696</v>
          </cell>
          <cell r="R59">
            <v>6.5222719163495819</v>
          </cell>
          <cell r="S59" t="str">
            <v>Falling</v>
          </cell>
          <cell r="T59" t="str">
            <v>Rising</v>
          </cell>
          <cell r="U59" t="str">
            <v>Rising</v>
          </cell>
          <cell r="V59" t="str">
            <v>Falling</v>
          </cell>
        </row>
        <row r="60">
          <cell r="A60" t="str">
            <v xml:space="preserve">International Journal of Solids and Structures </v>
          </cell>
          <cell r="B60" t="str">
            <v xml:space="preserve">0020-7683 </v>
          </cell>
          <cell r="C60" t="str">
            <v xml:space="preserve">Elsevier Science </v>
          </cell>
          <cell r="D60" t="str">
            <v>E</v>
          </cell>
          <cell r="E60">
            <v>1</v>
          </cell>
          <cell r="F60">
            <v>6773.26</v>
          </cell>
          <cell r="G60">
            <v>7229.29</v>
          </cell>
          <cell r="H60">
            <v>7585.1799999999994</v>
          </cell>
          <cell r="I60">
            <v>7854.59</v>
          </cell>
          <cell r="J60">
            <v>1249</v>
          </cell>
          <cell r="K60">
            <v>1825</v>
          </cell>
          <cell r="L60">
            <v>1626</v>
          </cell>
          <cell r="M60">
            <v>1474</v>
          </cell>
          <cell r="N60">
            <v>5.4229463570856691</v>
          </cell>
          <cell r="O60">
            <v>3.9612547945205479</v>
          </cell>
          <cell r="P60">
            <v>4.6649323493234931</v>
          </cell>
          <cell r="Q60">
            <v>5.3287584803256447</v>
          </cell>
          <cell r="R60">
            <v>4.8444729953138381</v>
          </cell>
          <cell r="S60" t="str">
            <v>Falling</v>
          </cell>
          <cell r="T60" t="str">
            <v>Falling</v>
          </cell>
          <cell r="U60" t="str">
            <v>Rising</v>
          </cell>
          <cell r="V60" t="str">
            <v>Rising</v>
          </cell>
        </row>
        <row r="61">
          <cell r="A61" t="str">
            <v xml:space="preserve">International Shipbuilding Progress </v>
          </cell>
          <cell r="B61" t="str">
            <v xml:space="preserve">0020-868X </v>
          </cell>
          <cell r="C61" t="str">
            <v xml:space="preserve">IOS Press </v>
          </cell>
          <cell r="D61" t="str">
            <v>E</v>
          </cell>
          <cell r="E61">
            <v>1</v>
          </cell>
          <cell r="F61">
            <v>328.08</v>
          </cell>
          <cell r="G61">
            <v>330.49</v>
          </cell>
          <cell r="H61">
            <v>319.62</v>
          </cell>
          <cell r="I61">
            <v>197.56</v>
          </cell>
          <cell r="J61">
            <v>42</v>
          </cell>
          <cell r="K61">
            <v>39</v>
          </cell>
          <cell r="L61">
            <v>44</v>
          </cell>
          <cell r="M61">
            <v>51</v>
          </cell>
          <cell r="N61">
            <v>7.8114285714285714</v>
          </cell>
          <cell r="O61">
            <v>8.474102564102564</v>
          </cell>
          <cell r="P61">
            <v>7.2640909090909096</v>
          </cell>
          <cell r="Q61">
            <v>3.8737254901960783</v>
          </cell>
          <cell r="R61">
            <v>6.8558368837045318</v>
          </cell>
          <cell r="S61" t="str">
            <v>Rising</v>
          </cell>
          <cell r="T61" t="str">
            <v>Rising</v>
          </cell>
          <cell r="U61" t="str">
            <v>Falling</v>
          </cell>
          <cell r="V61" t="str">
            <v>Falling</v>
          </cell>
        </row>
        <row r="62">
          <cell r="A62" t="str">
            <v>Journal of Aerospace Information Systems</v>
          </cell>
          <cell r="B62" t="str">
            <v>2327-3097</v>
          </cell>
          <cell r="C62" t="str">
            <v>American Institute of Aeronautics and Astronautics</v>
          </cell>
          <cell r="D62" t="str">
            <v>E</v>
          </cell>
          <cell r="E62">
            <v>1</v>
          </cell>
          <cell r="F62">
            <v>0</v>
          </cell>
          <cell r="G62">
            <v>388.18</v>
          </cell>
          <cell r="H62">
            <v>459.98</v>
          </cell>
          <cell r="I62">
            <v>534.98</v>
          </cell>
          <cell r="J62"/>
          <cell r="K62">
            <v>26</v>
          </cell>
          <cell r="L62">
            <v>34</v>
          </cell>
          <cell r="M62">
            <v>38</v>
          </cell>
          <cell r="O62">
            <v>14.93</v>
          </cell>
          <cell r="P62">
            <v>13.528823529411765</v>
          </cell>
          <cell r="Q62">
            <v>14.07842105263158</v>
          </cell>
          <cell r="R62">
            <v>14.179081527347781</v>
          </cell>
          <cell r="S62" t="str">
            <v>Rising</v>
          </cell>
          <cell r="T62" t="str">
            <v>Rising</v>
          </cell>
          <cell r="U62" t="str">
            <v>Falling</v>
          </cell>
          <cell r="V62" t="str">
            <v>Rising</v>
          </cell>
        </row>
        <row r="63">
          <cell r="A63" t="str">
            <v>Journal of Aircraft</v>
          </cell>
          <cell r="B63" t="str">
            <v>1533-3868</v>
          </cell>
          <cell r="C63" t="str">
            <v>American Institute of Aeronautics and Astronautics</v>
          </cell>
          <cell r="D63" t="str">
            <v>E</v>
          </cell>
          <cell r="E63">
            <v>1</v>
          </cell>
          <cell r="F63">
            <v>0</v>
          </cell>
          <cell r="G63">
            <v>927.72</v>
          </cell>
          <cell r="H63">
            <v>1028.69</v>
          </cell>
          <cell r="I63">
            <v>1279.94</v>
          </cell>
          <cell r="J63"/>
          <cell r="K63">
            <v>29</v>
          </cell>
          <cell r="L63">
            <v>48</v>
          </cell>
          <cell r="M63">
            <v>46</v>
          </cell>
          <cell r="O63">
            <v>31.990344827586206</v>
          </cell>
          <cell r="P63">
            <v>21.431041666666669</v>
          </cell>
          <cell r="Q63">
            <v>27.824782608695653</v>
          </cell>
          <cell r="R63">
            <v>27.082056367649511</v>
          </cell>
          <cell r="S63" t="str">
            <v>Rising</v>
          </cell>
          <cell r="T63" t="str">
            <v>Falling</v>
          </cell>
          <cell r="U63" t="str">
            <v>Falling</v>
          </cell>
          <cell r="V63" t="str">
            <v>Rising</v>
          </cell>
        </row>
        <row r="64">
          <cell r="A64" t="str">
            <v xml:space="preserve">Journal of Biomechanics </v>
          </cell>
          <cell r="B64" t="str">
            <v xml:space="preserve">0021-9290 </v>
          </cell>
          <cell r="C64" t="str">
            <v xml:space="preserve">Elsevier Science </v>
          </cell>
          <cell r="D64" t="str">
            <v>E</v>
          </cell>
          <cell r="E64">
            <v>1</v>
          </cell>
          <cell r="F64">
            <v>4024.38</v>
          </cell>
          <cell r="G64">
            <v>4355.95</v>
          </cell>
          <cell r="H64">
            <v>4734.5199999999995</v>
          </cell>
          <cell r="I64">
            <v>4994.88</v>
          </cell>
          <cell r="J64">
            <v>2779</v>
          </cell>
          <cell r="K64">
            <v>3277</v>
          </cell>
          <cell r="L64">
            <v>3287</v>
          </cell>
          <cell r="M64">
            <v>3347</v>
          </cell>
          <cell r="N64">
            <v>1.4481396185678301</v>
          </cell>
          <cell r="O64">
            <v>1.3292493133963992</v>
          </cell>
          <cell r="P64">
            <v>1.4403772436872526</v>
          </cell>
          <cell r="Q64">
            <v>1.4923453839259038</v>
          </cell>
          <cell r="R64">
            <v>1.4275278898943464</v>
          </cell>
          <cell r="S64" t="str">
            <v>Rising</v>
          </cell>
          <cell r="T64" t="str">
            <v>Rising</v>
          </cell>
          <cell r="U64" t="str">
            <v>Rising</v>
          </cell>
          <cell r="V64" t="str">
            <v>Rising</v>
          </cell>
        </row>
        <row r="65">
          <cell r="A65" t="str">
            <v xml:space="preserve">Journal of Bone and Joint Surgery: American Volume </v>
          </cell>
          <cell r="B65" t="str">
            <v xml:space="preserve">0021-9355 </v>
          </cell>
          <cell r="C65" t="str">
            <v xml:space="preserve">Journal of Bone and Joint Surgery Incorporated /British Editorial Society of Bone and Joint Surgery </v>
          </cell>
          <cell r="D65" t="str">
            <v>E</v>
          </cell>
          <cell r="E65">
            <v>1</v>
          </cell>
          <cell r="F65">
            <v>860.63</v>
          </cell>
          <cell r="G65">
            <v>929.27</v>
          </cell>
          <cell r="H65">
            <v>990.01</v>
          </cell>
          <cell r="I65">
            <v>1017.76</v>
          </cell>
          <cell r="J65">
            <v>443</v>
          </cell>
          <cell r="K65">
            <v>447</v>
          </cell>
          <cell r="L65">
            <v>486</v>
          </cell>
          <cell r="M65">
            <v>180</v>
          </cell>
          <cell r="N65">
            <v>1.9427313769751693</v>
          </cell>
          <cell r="O65">
            <v>2.0789038031319911</v>
          </cell>
          <cell r="P65">
            <v>2.0370576131687241</v>
          </cell>
          <cell r="Q65">
            <v>5.6542222222222218</v>
          </cell>
          <cell r="R65">
            <v>2.9282287538745266</v>
          </cell>
          <cell r="S65" t="str">
            <v>Rising</v>
          </cell>
          <cell r="T65" t="str">
            <v>Falling</v>
          </cell>
          <cell r="U65" t="str">
            <v>Falling</v>
          </cell>
          <cell r="V65" t="str">
            <v>Rising</v>
          </cell>
        </row>
        <row r="66">
          <cell r="A66" t="str">
            <v xml:space="preserve">Journal of Constructional Steel Research </v>
          </cell>
          <cell r="B66" t="str">
            <v xml:space="preserve">0143-974X </v>
          </cell>
          <cell r="C66" t="str">
            <v xml:space="preserve">Elsevier Science </v>
          </cell>
          <cell r="D66" t="str">
            <v>E</v>
          </cell>
          <cell r="E66">
            <v>1</v>
          </cell>
          <cell r="F66">
            <v>2623.21</v>
          </cell>
          <cell r="G66">
            <v>2813.53</v>
          </cell>
          <cell r="H66">
            <v>2951.0899999999997</v>
          </cell>
          <cell r="I66">
            <v>3084.74</v>
          </cell>
          <cell r="J66">
            <v>375</v>
          </cell>
          <cell r="K66">
            <v>458</v>
          </cell>
          <cell r="L66">
            <v>373</v>
          </cell>
          <cell r="M66">
            <v>521</v>
          </cell>
          <cell r="N66">
            <v>6.9952266666666665</v>
          </cell>
          <cell r="O66">
            <v>6.1430786026200881</v>
          </cell>
          <cell r="P66">
            <v>7.9117694369973179</v>
          </cell>
          <cell r="Q66">
            <v>5.9208061420345484</v>
          </cell>
          <cell r="R66">
            <v>6.7427202120796554</v>
          </cell>
          <cell r="S66" t="str">
            <v>Falling</v>
          </cell>
          <cell r="T66" t="str">
            <v>Rising</v>
          </cell>
          <cell r="U66" t="str">
            <v>Rising</v>
          </cell>
          <cell r="V66" t="str">
            <v>Falling</v>
          </cell>
        </row>
        <row r="67">
          <cell r="A67" t="str">
            <v>Journal of Exposure Science and Environmental Epidemiology</v>
          </cell>
          <cell r="B67" t="str">
            <v>1476-5519</v>
          </cell>
          <cell r="C67" t="str">
            <v>Nature Publishing</v>
          </cell>
          <cell r="D67" t="str">
            <v>E</v>
          </cell>
          <cell r="E67">
            <v>1</v>
          </cell>
          <cell r="F67">
            <v>732.84</v>
          </cell>
          <cell r="G67">
            <v>806.12</v>
          </cell>
          <cell r="H67">
            <v>848.4</v>
          </cell>
          <cell r="I67">
            <v>890.13</v>
          </cell>
          <cell r="J67">
            <v>238</v>
          </cell>
          <cell r="K67">
            <v>151</v>
          </cell>
          <cell r="L67">
            <v>189</v>
          </cell>
          <cell r="M67">
            <v>118</v>
          </cell>
          <cell r="N67">
            <v>3.0791596638655463</v>
          </cell>
          <cell r="O67">
            <v>5.338543046357616</v>
          </cell>
          <cell r="P67">
            <v>4.4888888888888889</v>
          </cell>
          <cell r="Q67">
            <v>7.5434745762711861</v>
          </cell>
          <cell r="R67">
            <v>5.1125165438458096</v>
          </cell>
          <cell r="S67" t="str">
            <v>Rising</v>
          </cell>
          <cell r="T67" t="str">
            <v>Falling</v>
          </cell>
          <cell r="U67" t="str">
            <v>Falling</v>
          </cell>
          <cell r="V67" t="str">
            <v>Rising</v>
          </cell>
        </row>
        <row r="68">
          <cell r="A68" t="str">
            <v xml:space="preserve">Journal of Fluids and Structures </v>
          </cell>
          <cell r="B68" t="str">
            <v xml:space="preserve">0889-9746 </v>
          </cell>
          <cell r="C68" t="str">
            <v xml:space="preserve">Elsevier Science </v>
          </cell>
          <cell r="D68" t="str">
            <v>E</v>
          </cell>
          <cell r="E68">
            <v>1</v>
          </cell>
          <cell r="F68">
            <v>1315.82</v>
          </cell>
          <cell r="G68">
            <v>1423.78</v>
          </cell>
          <cell r="H68">
            <v>1555.33</v>
          </cell>
          <cell r="I68">
            <v>1641.18</v>
          </cell>
          <cell r="J68">
            <v>1829</v>
          </cell>
          <cell r="K68">
            <v>1269</v>
          </cell>
          <cell r="L68">
            <v>1202</v>
          </cell>
          <cell r="M68">
            <v>923</v>
          </cell>
          <cell r="N68">
            <v>0.71942044833242202</v>
          </cell>
          <cell r="O68">
            <v>1.1219700551615446</v>
          </cell>
          <cell r="P68">
            <v>1.2939517470881863</v>
          </cell>
          <cell r="Q68">
            <v>1.7780931744312027</v>
          </cell>
          <cell r="R68">
            <v>1.228358856253339</v>
          </cell>
          <cell r="S68" t="str">
            <v>Falling</v>
          </cell>
          <cell r="T68" t="str">
            <v>Falling</v>
          </cell>
          <cell r="U68" t="str">
            <v>Rising</v>
          </cell>
          <cell r="V68" t="str">
            <v>Rising</v>
          </cell>
        </row>
        <row r="69">
          <cell r="A69" t="str">
            <v xml:space="preserve">Journal of Guidance, Control and Dynamics </v>
          </cell>
          <cell r="B69" t="str">
            <v xml:space="preserve">1533-3884 </v>
          </cell>
          <cell r="C69" t="str">
            <v xml:space="preserve">American Institute of Aeronautics and Astronautics </v>
          </cell>
          <cell r="D69" t="str">
            <v>E</v>
          </cell>
          <cell r="E69">
            <v>1</v>
          </cell>
          <cell r="F69">
            <v>848.5</v>
          </cell>
          <cell r="G69">
            <v>952.79</v>
          </cell>
          <cell r="H69">
            <v>1045.42</v>
          </cell>
          <cell r="I69">
            <v>1299.94</v>
          </cell>
          <cell r="J69">
            <v>1046</v>
          </cell>
          <cell r="K69">
            <v>1255</v>
          </cell>
          <cell r="L69">
            <v>504</v>
          </cell>
          <cell r="M69">
            <v>570</v>
          </cell>
          <cell r="N69">
            <v>0.81118546845124284</v>
          </cell>
          <cell r="O69">
            <v>0.75919521912350596</v>
          </cell>
          <cell r="P69">
            <v>2.0742460317460321</v>
          </cell>
          <cell r="Q69">
            <v>2.2805964912280703</v>
          </cell>
          <cell r="R69">
            <v>1.4813058026372128</v>
          </cell>
          <cell r="S69" t="str">
            <v>Falling</v>
          </cell>
          <cell r="T69" t="str">
            <v>Rising</v>
          </cell>
          <cell r="U69" t="str">
            <v>Rising</v>
          </cell>
          <cell r="V69" t="str">
            <v>Rising</v>
          </cell>
        </row>
        <row r="70">
          <cell r="A70" t="str">
            <v xml:space="preserve">Journal of Hydrology </v>
          </cell>
          <cell r="B70" t="str">
            <v xml:space="preserve">0022-1694 </v>
          </cell>
          <cell r="C70" t="str">
            <v xml:space="preserve">Elsevier Science </v>
          </cell>
          <cell r="D70" t="str">
            <v>E</v>
          </cell>
          <cell r="E70">
            <v>1</v>
          </cell>
          <cell r="F70">
            <v>5995.78</v>
          </cell>
          <cell r="G70">
            <v>6488.89</v>
          </cell>
          <cell r="H70">
            <v>7052.96</v>
          </cell>
          <cell r="I70">
            <v>7441.1</v>
          </cell>
          <cell r="J70">
            <v>709</v>
          </cell>
          <cell r="K70">
            <v>734</v>
          </cell>
          <cell r="L70">
            <v>1158</v>
          </cell>
          <cell r="M70">
            <v>1401</v>
          </cell>
          <cell r="N70">
            <v>8.4566713681241179</v>
          </cell>
          <cell r="O70">
            <v>8.8404495912806542</v>
          </cell>
          <cell r="P70">
            <v>6.0906390328151989</v>
          </cell>
          <cell r="Q70">
            <v>5.3112776588151327</v>
          </cell>
          <cell r="R70">
            <v>7.1747594127587755</v>
          </cell>
          <cell r="S70" t="str">
            <v>Rising</v>
          </cell>
          <cell r="T70" t="str">
            <v>Rising</v>
          </cell>
          <cell r="U70" t="str">
            <v>Falling</v>
          </cell>
          <cell r="V70" t="str">
            <v>Falling</v>
          </cell>
        </row>
        <row r="71">
          <cell r="A71" t="str">
            <v xml:space="preserve">Journal of Materials Processing Technology </v>
          </cell>
          <cell r="B71" t="str">
            <v xml:space="preserve">0924-0136 </v>
          </cell>
          <cell r="C71" t="str">
            <v xml:space="preserve">Elsevier Science </v>
          </cell>
          <cell r="D71" t="str">
            <v>E</v>
          </cell>
          <cell r="E71">
            <v>1</v>
          </cell>
          <cell r="F71">
            <v>4890.96</v>
          </cell>
          <cell r="G71">
            <v>4358.72</v>
          </cell>
          <cell r="H71">
            <v>4460.4400000000005</v>
          </cell>
          <cell r="I71">
            <v>4434.1000000000004</v>
          </cell>
          <cell r="J71">
            <v>6157</v>
          </cell>
          <cell r="K71">
            <v>4586</v>
          </cell>
          <cell r="L71">
            <v>4630</v>
          </cell>
          <cell r="M71">
            <v>4824</v>
          </cell>
          <cell r="N71">
            <v>0.79437388338476533</v>
          </cell>
          <cell r="O71">
            <v>0.95044047099869178</v>
          </cell>
          <cell r="P71">
            <v>0.96337796976241907</v>
          </cell>
          <cell r="Q71">
            <v>0.91917495854063025</v>
          </cell>
          <cell r="R71">
            <v>0.90684182067162666</v>
          </cell>
          <cell r="S71" t="str">
            <v>Rising</v>
          </cell>
          <cell r="T71" t="str">
            <v>Rising</v>
          </cell>
          <cell r="U71" t="str">
            <v>Rising</v>
          </cell>
          <cell r="V71" t="str">
            <v>Falling</v>
          </cell>
        </row>
        <row r="72">
          <cell r="A72" t="str">
            <v xml:space="preserve">Journal of Membrane Science </v>
          </cell>
          <cell r="B72" t="str">
            <v xml:space="preserve">0376-7388 </v>
          </cell>
          <cell r="C72" t="str">
            <v xml:space="preserve">Elsevier Science </v>
          </cell>
          <cell r="D72" t="str">
            <v>E</v>
          </cell>
          <cell r="E72">
            <v>1</v>
          </cell>
          <cell r="F72">
            <v>7562.94</v>
          </cell>
          <cell r="G72">
            <v>7694.69</v>
          </cell>
          <cell r="H72">
            <v>7913.71</v>
          </cell>
          <cell r="I72">
            <v>7867.4</v>
          </cell>
          <cell r="J72">
            <v>2804</v>
          </cell>
          <cell r="K72">
            <v>1978</v>
          </cell>
          <cell r="L72">
            <v>1555</v>
          </cell>
          <cell r="M72">
            <v>1125</v>
          </cell>
          <cell r="N72">
            <v>2.6971968616262481</v>
          </cell>
          <cell r="O72">
            <v>3.8901365015166833</v>
          </cell>
          <cell r="P72">
            <v>5.0892025723472667</v>
          </cell>
          <cell r="Q72">
            <v>6.9932444444444437</v>
          </cell>
          <cell r="R72">
            <v>4.6674450949836608</v>
          </cell>
          <cell r="S72" t="str">
            <v>Falling</v>
          </cell>
          <cell r="T72" t="str">
            <v>Falling</v>
          </cell>
          <cell r="U72" t="str">
            <v>Rising</v>
          </cell>
          <cell r="V72" t="str">
            <v>Rising</v>
          </cell>
        </row>
        <row r="73">
          <cell r="A73" t="str">
            <v>Journal of Propulsion and Power</v>
          </cell>
          <cell r="B73" t="str">
            <v>1533-3876</v>
          </cell>
          <cell r="C73" t="str">
            <v>American Institute of Aeronautics and Astronautics</v>
          </cell>
          <cell r="D73" t="str">
            <v>E</v>
          </cell>
          <cell r="E73">
            <v>1</v>
          </cell>
          <cell r="F73">
            <v>0</v>
          </cell>
          <cell r="G73">
            <v>1016.99</v>
          </cell>
          <cell r="H73">
            <v>1129.04</v>
          </cell>
          <cell r="I73">
            <v>1404.92</v>
          </cell>
          <cell r="J73"/>
          <cell r="K73">
            <v>21</v>
          </cell>
          <cell r="L73">
            <v>44</v>
          </cell>
          <cell r="M73">
            <v>158</v>
          </cell>
          <cell r="O73">
            <v>48.428095238095239</v>
          </cell>
          <cell r="P73">
            <v>25.66</v>
          </cell>
          <cell r="Q73">
            <v>8.8918987341772162</v>
          </cell>
          <cell r="R73">
            <v>27.659997990757486</v>
          </cell>
          <cell r="S73" t="str">
            <v>Rising</v>
          </cell>
          <cell r="T73" t="str">
            <v>Rising</v>
          </cell>
          <cell r="U73" t="str">
            <v>Falling</v>
          </cell>
          <cell r="V73" t="str">
            <v>Falling</v>
          </cell>
        </row>
        <row r="74">
          <cell r="A74" t="str">
            <v xml:space="preserve">Journal of Rheology </v>
          </cell>
          <cell r="B74" t="str">
            <v xml:space="preserve">0148-6055 </v>
          </cell>
          <cell r="C74" t="str">
            <v xml:space="preserve">Society of Rheology </v>
          </cell>
          <cell r="D74" t="str">
            <v>PE</v>
          </cell>
          <cell r="E74">
            <v>1</v>
          </cell>
          <cell r="F74">
            <v>350.65</v>
          </cell>
          <cell r="G74">
            <v>382.43</v>
          </cell>
          <cell r="H74">
            <v>396.58</v>
          </cell>
          <cell r="I74">
            <v>519.77</v>
          </cell>
          <cell r="J74">
            <v>137</v>
          </cell>
          <cell r="K74">
            <v>127</v>
          </cell>
          <cell r="L74">
            <v>259</v>
          </cell>
          <cell r="M74">
            <v>288</v>
          </cell>
          <cell r="N74">
            <v>2.5594890510948902</v>
          </cell>
          <cell r="O74">
            <v>3.011259842519685</v>
          </cell>
          <cell r="P74">
            <v>1.531196911196911</v>
          </cell>
          <cell r="Q74">
            <v>1.8047569444444445</v>
          </cell>
          <cell r="R74">
            <v>2.2266756873139828</v>
          </cell>
          <cell r="S74" t="str">
            <v>Rising</v>
          </cell>
          <cell r="T74" t="str">
            <v>Rising</v>
          </cell>
          <cell r="U74" t="str">
            <v>Falling</v>
          </cell>
          <cell r="V74" t="str">
            <v>Rising</v>
          </cell>
        </row>
        <row r="75">
          <cell r="A75" t="str">
            <v>Journal of Ship Production and Design</v>
          </cell>
          <cell r="B75" t="str">
            <v>2158-2866</v>
          </cell>
          <cell r="C75" t="str">
            <v xml:space="preserve">Society of Naval Architects and Marine Engineers </v>
          </cell>
          <cell r="D75" t="str">
            <v>E</v>
          </cell>
          <cell r="E75">
            <v>1</v>
          </cell>
          <cell r="F75">
            <v>212.52</v>
          </cell>
          <cell r="G75">
            <v>232.93</v>
          </cell>
          <cell r="H75">
            <v>238.51</v>
          </cell>
          <cell r="I75">
            <v>324.99</v>
          </cell>
          <cell r="J75">
            <v>459</v>
          </cell>
          <cell r="K75">
            <v>49</v>
          </cell>
          <cell r="L75">
            <v>72</v>
          </cell>
          <cell r="M75">
            <v>34</v>
          </cell>
          <cell r="N75">
            <v>0.46300653594771246</v>
          </cell>
          <cell r="O75">
            <v>4.7536734693877554</v>
          </cell>
          <cell r="P75">
            <v>3.3126388888888889</v>
          </cell>
          <cell r="Q75">
            <v>9.5585294117647059</v>
          </cell>
          <cell r="R75">
            <v>4.5219620764972657</v>
          </cell>
          <cell r="S75" t="str">
            <v>Rising</v>
          </cell>
          <cell r="T75" t="str">
            <v>Falling</v>
          </cell>
          <cell r="U75" t="str">
            <v>Falling</v>
          </cell>
          <cell r="V75" t="str">
            <v>Rising</v>
          </cell>
        </row>
        <row r="76">
          <cell r="A76" t="str">
            <v xml:space="preserve">Journal of Ship Research </v>
          </cell>
          <cell r="B76" t="str">
            <v xml:space="preserve">0022-4502 </v>
          </cell>
          <cell r="C76" t="str">
            <v xml:space="preserve">Society of Naval Architects and Marine Engineers </v>
          </cell>
          <cell r="D76" t="str">
            <v>PE</v>
          </cell>
          <cell r="E76">
            <v>1</v>
          </cell>
          <cell r="F76">
            <v>212.52</v>
          </cell>
          <cell r="G76">
            <v>232.93</v>
          </cell>
          <cell r="H76">
            <v>229.38</v>
          </cell>
          <cell r="I76">
            <v>324.99</v>
          </cell>
          <cell r="J76">
            <v>94</v>
          </cell>
          <cell r="K76">
            <v>92</v>
          </cell>
          <cell r="L76">
            <v>155</v>
          </cell>
          <cell r="M76">
            <v>99</v>
          </cell>
          <cell r="N76">
            <v>2.2608510638297874</v>
          </cell>
          <cell r="O76">
            <v>2.5318478260869566</v>
          </cell>
          <cell r="P76">
            <v>1.4798709677419355</v>
          </cell>
          <cell r="Q76">
            <v>3.2827272727272727</v>
          </cell>
          <cell r="R76">
            <v>2.388824282596488</v>
          </cell>
          <cell r="S76" t="str">
            <v>Rising</v>
          </cell>
          <cell r="T76" t="str">
            <v>Falling</v>
          </cell>
          <cell r="U76" t="str">
            <v>Falling</v>
          </cell>
          <cell r="V76" t="str">
            <v>Rising</v>
          </cell>
        </row>
        <row r="77">
          <cell r="A77" t="str">
            <v xml:space="preserve">Journal of Sound and Vibration </v>
          </cell>
          <cell r="B77" t="str">
            <v xml:space="preserve">0022-460X </v>
          </cell>
          <cell r="C77" t="str">
            <v xml:space="preserve">Elsevier Science </v>
          </cell>
          <cell r="D77" t="str">
            <v>E</v>
          </cell>
          <cell r="E77">
            <v>1</v>
          </cell>
          <cell r="F77">
            <v>9080.42</v>
          </cell>
          <cell r="G77">
            <v>9736.5400000000009</v>
          </cell>
          <cell r="H77">
            <v>10485.58</v>
          </cell>
          <cell r="I77">
            <v>10909.15</v>
          </cell>
          <cell r="J77">
            <v>858</v>
          </cell>
          <cell r="K77">
            <v>670</v>
          </cell>
          <cell r="L77">
            <v>11071</v>
          </cell>
          <cell r="M77">
            <v>856</v>
          </cell>
          <cell r="N77">
            <v>10.583240093240093</v>
          </cell>
          <cell r="O77">
            <v>14.532149253731344</v>
          </cell>
          <cell r="P77">
            <v>0.94712130792159699</v>
          </cell>
          <cell r="Q77">
            <v>12.744334112149533</v>
          </cell>
          <cell r="R77">
            <v>9.7017111917606424</v>
          </cell>
          <cell r="S77" t="str">
            <v>Rising</v>
          </cell>
          <cell r="T77" t="str">
            <v>Falling</v>
          </cell>
          <cell r="U77" t="str">
            <v>Falling</v>
          </cell>
          <cell r="V77" t="str">
            <v>Rising</v>
          </cell>
        </row>
        <row r="78">
          <cell r="A78" t="str">
            <v xml:space="preserve">Journal of Spacecraft and Rockets </v>
          </cell>
          <cell r="B78" t="str">
            <v xml:space="preserve">1533-6794 </v>
          </cell>
          <cell r="C78" t="str">
            <v xml:space="preserve">American Institute of Aeronautics and Astronautics </v>
          </cell>
          <cell r="D78" t="str">
            <v>E</v>
          </cell>
          <cell r="E78">
            <v>1</v>
          </cell>
          <cell r="F78">
            <v>789.22</v>
          </cell>
          <cell r="G78">
            <v>886.14</v>
          </cell>
          <cell r="H78">
            <v>974.33</v>
          </cell>
          <cell r="I78">
            <v>1209.94</v>
          </cell>
          <cell r="J78">
            <v>808</v>
          </cell>
          <cell r="K78">
            <v>1068</v>
          </cell>
          <cell r="L78">
            <v>488</v>
          </cell>
          <cell r="M78">
            <v>466</v>
          </cell>
          <cell r="N78">
            <v>0.97675742574257429</v>
          </cell>
          <cell r="O78">
            <v>0.82971910112359548</v>
          </cell>
          <cell r="P78">
            <v>1.9965778688524591</v>
          </cell>
          <cell r="Q78">
            <v>2.5964377682403437</v>
          </cell>
          <cell r="R78">
            <v>1.5998730409897433</v>
          </cell>
          <cell r="S78" t="str">
            <v>Falling</v>
          </cell>
          <cell r="T78" t="str">
            <v>Falling</v>
          </cell>
          <cell r="U78" t="str">
            <v>Rising</v>
          </cell>
          <cell r="V78" t="str">
            <v>Rising</v>
          </cell>
        </row>
        <row r="79">
          <cell r="A79" t="str">
            <v>Journal of the Acoustical Society of America</v>
          </cell>
          <cell r="B79" t="str">
            <v/>
          </cell>
          <cell r="C79" t="str">
            <v xml:space="preserve">Acoustical Society of America </v>
          </cell>
          <cell r="D79" t="str">
            <v>E</v>
          </cell>
          <cell r="E79">
            <v>1</v>
          </cell>
          <cell r="F79"/>
          <cell r="G79"/>
          <cell r="H79">
            <v>1738.85</v>
          </cell>
          <cell r="I79">
            <v>2163.27</v>
          </cell>
          <cell r="J79">
            <v>820</v>
          </cell>
          <cell r="K79">
            <v>855</v>
          </cell>
          <cell r="L79">
            <v>834</v>
          </cell>
          <cell r="M79">
            <v>853</v>
          </cell>
          <cell r="P79">
            <v>2.0849520383693045</v>
          </cell>
          <cell r="Q79">
            <v>2.5360726846424386</v>
          </cell>
          <cell r="R79">
            <v>2.3105123615058716</v>
          </cell>
          <cell r="S79" t="str">
            <v>Falling</v>
          </cell>
          <cell r="T79" t="str">
            <v>Rising</v>
          </cell>
          <cell r="U79" t="str">
            <v>Rising</v>
          </cell>
          <cell r="V79" t="str">
            <v>Rising</v>
          </cell>
        </row>
        <row r="80">
          <cell r="A80" t="str">
            <v xml:space="preserve">Journal of the European Ceramic Society </v>
          </cell>
          <cell r="B80" t="str">
            <v xml:space="preserve">0955-2219 </v>
          </cell>
          <cell r="C80" t="str">
            <v xml:space="preserve">Elsevier Science </v>
          </cell>
          <cell r="D80" t="str">
            <v>E</v>
          </cell>
          <cell r="E80">
            <v>1</v>
          </cell>
          <cell r="F80">
            <v>3670.8</v>
          </cell>
          <cell r="G80">
            <v>3892.42</v>
          </cell>
          <cell r="H80">
            <v>4065.2599999999998</v>
          </cell>
          <cell r="I80">
            <v>4123.99</v>
          </cell>
          <cell r="J80">
            <v>354</v>
          </cell>
          <cell r="K80">
            <v>243</v>
          </cell>
          <cell r="L80">
            <v>272</v>
          </cell>
          <cell r="M80">
            <v>443</v>
          </cell>
          <cell r="N80">
            <v>10.369491525423729</v>
          </cell>
          <cell r="O80">
            <v>16.018189300411525</v>
          </cell>
          <cell r="P80">
            <v>14.945808823529411</v>
          </cell>
          <cell r="Q80">
            <v>9.3092325056433403</v>
          </cell>
          <cell r="R80">
            <v>12.660680538752001</v>
          </cell>
          <cell r="S80" t="str">
            <v>Rising</v>
          </cell>
          <cell r="T80" t="str">
            <v>Rising</v>
          </cell>
          <cell r="U80" t="str">
            <v>Falling</v>
          </cell>
          <cell r="V80" t="str">
            <v>Falling</v>
          </cell>
        </row>
        <row r="81">
          <cell r="A81" t="str">
            <v xml:space="preserve">Journal of the Mechanics and Physics of Solids </v>
          </cell>
          <cell r="B81" t="str">
            <v xml:space="preserve">0022-5096 </v>
          </cell>
          <cell r="C81" t="str">
            <v xml:space="preserve">Elsevier Science </v>
          </cell>
          <cell r="D81" t="str">
            <v>E</v>
          </cell>
          <cell r="E81">
            <v>1</v>
          </cell>
          <cell r="F81">
            <v>3808.67</v>
          </cell>
          <cell r="G81">
            <v>4063.49</v>
          </cell>
          <cell r="H81">
            <v>4357.1899999999996</v>
          </cell>
          <cell r="I81">
            <v>4532.8999999999996</v>
          </cell>
          <cell r="J81">
            <v>457</v>
          </cell>
          <cell r="K81">
            <v>689</v>
          </cell>
          <cell r="L81">
            <v>756</v>
          </cell>
          <cell r="M81">
            <v>776</v>
          </cell>
          <cell r="N81">
            <v>8.3340700218818391</v>
          </cell>
          <cell r="O81">
            <v>5.8976632801161104</v>
          </cell>
          <cell r="P81">
            <v>5.7634788359788356</v>
          </cell>
          <cell r="Q81">
            <v>5.8413659793814432</v>
          </cell>
          <cell r="R81">
            <v>6.4591445293395573</v>
          </cell>
          <cell r="S81" t="str">
            <v>Rising</v>
          </cell>
          <cell r="T81" t="str">
            <v>Rising</v>
          </cell>
          <cell r="U81" t="str">
            <v>Falling</v>
          </cell>
          <cell r="V81" t="str">
            <v>Rising</v>
          </cell>
        </row>
        <row r="82">
          <cell r="A82" t="str">
            <v>Journal of Thermophysics and Heat Transfer</v>
          </cell>
          <cell r="B82" t="str">
            <v>1533-6808</v>
          </cell>
          <cell r="C82" t="str">
            <v>American Institute of Aeronautics and Astronautics</v>
          </cell>
          <cell r="D82" t="str">
            <v>E</v>
          </cell>
          <cell r="E82">
            <v>1</v>
          </cell>
          <cell r="F82">
            <v>0</v>
          </cell>
          <cell r="G82">
            <v>741.4</v>
          </cell>
          <cell r="H82">
            <v>823.79</v>
          </cell>
          <cell r="I82">
            <v>1024.96</v>
          </cell>
          <cell r="J82"/>
          <cell r="K82">
            <v>4</v>
          </cell>
          <cell r="L82">
            <v>13</v>
          </cell>
          <cell r="M82">
            <v>11</v>
          </cell>
          <cell r="O82">
            <v>185.35</v>
          </cell>
          <cell r="P82">
            <v>63.368461538461538</v>
          </cell>
          <cell r="Q82">
            <v>93.178181818181827</v>
          </cell>
          <cell r="R82">
            <v>113.9655477855478</v>
          </cell>
          <cell r="S82" t="str">
            <v>Rising</v>
          </cell>
          <cell r="T82" t="str">
            <v>Falling</v>
          </cell>
          <cell r="U82" t="str">
            <v>Falling</v>
          </cell>
          <cell r="V82" t="str">
            <v>Rising</v>
          </cell>
        </row>
        <row r="83">
          <cell r="A83" t="str">
            <v xml:space="preserve">Marine Structures </v>
          </cell>
          <cell r="B83" t="str">
            <v xml:space="preserve">0951-8339 </v>
          </cell>
          <cell r="C83" t="str">
            <v xml:space="preserve">Elsevier Science </v>
          </cell>
          <cell r="D83" t="str">
            <v>E</v>
          </cell>
          <cell r="E83">
            <v>1</v>
          </cell>
          <cell r="F83">
            <v>1570.92</v>
          </cell>
          <cell r="G83">
            <v>1630.74</v>
          </cell>
          <cell r="H83">
            <v>1755.25</v>
          </cell>
          <cell r="I83">
            <v>1835.11</v>
          </cell>
          <cell r="J83">
            <v>721</v>
          </cell>
          <cell r="K83">
            <v>795</v>
          </cell>
          <cell r="L83">
            <v>758</v>
          </cell>
          <cell r="M83">
            <v>904</v>
          </cell>
          <cell r="N83">
            <v>2.1788072122052706</v>
          </cell>
          <cell r="O83">
            <v>2.0512452830188681</v>
          </cell>
          <cell r="P83">
            <v>2.3156332453825859</v>
          </cell>
          <cell r="Q83">
            <v>2.0299889380530973</v>
          </cell>
          <cell r="R83">
            <v>2.1439186696649557</v>
          </cell>
          <cell r="S83" t="str">
            <v>Falling</v>
          </cell>
          <cell r="T83" t="str">
            <v>Rising</v>
          </cell>
          <cell r="U83" t="str">
            <v>Rising</v>
          </cell>
          <cell r="V83" t="str">
            <v>Falling</v>
          </cell>
        </row>
        <row r="84">
          <cell r="A84" t="str">
            <v>Marine Technology (mt)</v>
          </cell>
          <cell r="B84" t="str">
            <v xml:space="preserve">0025-3316 </v>
          </cell>
          <cell r="C84" t="str">
            <v xml:space="preserve">SNAME </v>
          </cell>
          <cell r="D84" t="str">
            <v>PE</v>
          </cell>
          <cell r="E84">
            <v>1</v>
          </cell>
          <cell r="F84"/>
          <cell r="G84">
            <v>86.92</v>
          </cell>
          <cell r="H84">
            <v>83.74</v>
          </cell>
          <cell r="I84">
            <v>124.99</v>
          </cell>
          <cell r="J84">
            <v>31</v>
          </cell>
          <cell r="K84">
            <v>32</v>
          </cell>
          <cell r="L84">
            <v>9</v>
          </cell>
          <cell r="M84"/>
          <cell r="N84">
            <v>0</v>
          </cell>
          <cell r="O84">
            <v>2.7162500000000001</v>
          </cell>
          <cell r="P84">
            <v>9.3044444444444441</v>
          </cell>
          <cell r="Q84">
            <v>124.99</v>
          </cell>
          <cell r="R84">
            <v>34.252673611111106</v>
          </cell>
          <cell r="S84" t="str">
            <v>Falling</v>
          </cell>
          <cell r="T84" t="str">
            <v>Falling</v>
          </cell>
          <cell r="U84" t="str">
            <v>Rising</v>
          </cell>
          <cell r="V84" t="str">
            <v>Rising</v>
          </cell>
        </row>
        <row r="85">
          <cell r="A85" t="str">
            <v xml:space="preserve">Materials Science and Engineering A </v>
          </cell>
          <cell r="B85" t="str">
            <v xml:space="preserve">0921-5093 </v>
          </cell>
          <cell r="C85" t="str">
            <v xml:space="preserve">Elsevier Science </v>
          </cell>
          <cell r="D85" t="str">
            <v>E</v>
          </cell>
          <cell r="E85">
            <v>1</v>
          </cell>
          <cell r="F85">
            <v>8828.1200000000008</v>
          </cell>
          <cell r="G85">
            <v>8849.8799999999992</v>
          </cell>
          <cell r="H85">
            <v>8968.73</v>
          </cell>
          <cell r="I85">
            <v>8784.9599999999991</v>
          </cell>
          <cell r="J85">
            <v>2980</v>
          </cell>
          <cell r="K85">
            <v>2741</v>
          </cell>
          <cell r="L85">
            <v>3330</v>
          </cell>
          <cell r="M85">
            <v>4284</v>
          </cell>
          <cell r="N85">
            <v>2.9624563758389266</v>
          </cell>
          <cell r="O85">
            <v>3.2287048522437063</v>
          </cell>
          <cell r="P85">
            <v>2.6933123123123122</v>
          </cell>
          <cell r="Q85">
            <v>2.0506442577030812</v>
          </cell>
          <cell r="R85">
            <v>2.7337794495245067</v>
          </cell>
          <cell r="S85" t="str">
            <v>Rising</v>
          </cell>
          <cell r="T85" t="str">
            <v>Rising</v>
          </cell>
          <cell r="U85" t="str">
            <v>Falling</v>
          </cell>
          <cell r="V85" t="str">
            <v>Falling</v>
          </cell>
        </row>
        <row r="86">
          <cell r="A86" t="str">
            <v xml:space="preserve">Materials Science and Engineering B </v>
          </cell>
          <cell r="B86" t="str">
            <v xml:space="preserve">0921-5107 </v>
          </cell>
          <cell r="C86" t="str">
            <v xml:space="preserve">Elsevier Science </v>
          </cell>
          <cell r="D86" t="str">
            <v>E</v>
          </cell>
          <cell r="E86">
            <v>1</v>
          </cell>
          <cell r="F86">
            <v>4598.3500000000004</v>
          </cell>
          <cell r="G86">
            <v>4299.8500000000004</v>
          </cell>
          <cell r="H86">
            <v>4400.3599999999997</v>
          </cell>
          <cell r="I86">
            <v>4288.6400000000003</v>
          </cell>
          <cell r="J86">
            <v>161</v>
          </cell>
          <cell r="K86">
            <v>255</v>
          </cell>
          <cell r="L86">
            <v>185</v>
          </cell>
          <cell r="M86">
            <v>128</v>
          </cell>
          <cell r="N86">
            <v>28.561180124223604</v>
          </cell>
          <cell r="O86">
            <v>16.862156862745099</v>
          </cell>
          <cell r="P86">
            <v>23.785729729729727</v>
          </cell>
          <cell r="Q86">
            <v>33.505000000000003</v>
          </cell>
          <cell r="R86">
            <v>25.678516679174606</v>
          </cell>
          <cell r="S86" t="str">
            <v>Falling</v>
          </cell>
          <cell r="T86" t="str">
            <v>Falling</v>
          </cell>
          <cell r="U86" t="str">
            <v>Rising</v>
          </cell>
          <cell r="V86" t="str">
            <v>Rising</v>
          </cell>
        </row>
        <row r="87">
          <cell r="A87" t="str">
            <v xml:space="preserve">Materials Science and Technology </v>
          </cell>
          <cell r="B87" t="str">
            <v xml:space="preserve">0267-0836 </v>
          </cell>
          <cell r="C87" t="str">
            <v>Taylor &amp; Francis (Maney)</v>
          </cell>
          <cell r="D87" t="str">
            <v>E</v>
          </cell>
          <cell r="E87">
            <v>1</v>
          </cell>
          <cell r="F87">
            <v>1728.11</v>
          </cell>
          <cell r="G87">
            <v>1960.5</v>
          </cell>
          <cell r="H87">
            <v>2014.55</v>
          </cell>
          <cell r="I87">
            <v>2100.91</v>
          </cell>
          <cell r="J87">
            <v>382</v>
          </cell>
          <cell r="K87">
            <v>537</v>
          </cell>
          <cell r="L87">
            <v>503</v>
          </cell>
          <cell r="M87">
            <v>536</v>
          </cell>
          <cell r="N87">
            <v>4.523848167539267</v>
          </cell>
          <cell r="O87">
            <v>3.6508379888268156</v>
          </cell>
          <cell r="P87">
            <v>4.0050695825049702</v>
          </cell>
          <cell r="Q87">
            <v>3.9196082089552235</v>
          </cell>
          <cell r="R87">
            <v>4.0248409869565691</v>
          </cell>
          <cell r="S87" t="str">
            <v>Falling</v>
          </cell>
          <cell r="T87" t="str">
            <v>Rising</v>
          </cell>
          <cell r="U87" t="str">
            <v>Rising</v>
          </cell>
          <cell r="V87" t="str">
            <v>Falling</v>
          </cell>
        </row>
        <row r="88">
          <cell r="A88" t="str">
            <v xml:space="preserve">Mechanical Systems and Signal Processing </v>
          </cell>
          <cell r="B88" t="str">
            <v xml:space="preserve">0888-3270 </v>
          </cell>
          <cell r="C88" t="str">
            <v xml:space="preserve">Elsevier Science </v>
          </cell>
          <cell r="D88" t="str">
            <v>E</v>
          </cell>
          <cell r="E88">
            <v>1</v>
          </cell>
          <cell r="F88">
            <v>1638.46</v>
          </cell>
          <cell r="G88">
            <v>1788.92</v>
          </cell>
          <cell r="H88">
            <v>1954.27</v>
          </cell>
          <cell r="I88">
            <v>2071.14</v>
          </cell>
          <cell r="J88">
            <v>573</v>
          </cell>
          <cell r="K88">
            <v>1117</v>
          </cell>
          <cell r="L88">
            <v>4220</v>
          </cell>
          <cell r="M88">
            <v>1093</v>
          </cell>
          <cell r="N88">
            <v>2.8594415357766145</v>
          </cell>
          <cell r="O88">
            <v>1.6015398388540736</v>
          </cell>
          <cell r="P88">
            <v>0.46309715639810428</v>
          </cell>
          <cell r="Q88">
            <v>1.8949130832570904</v>
          </cell>
          <cell r="R88">
            <v>1.7047479035714708</v>
          </cell>
          <cell r="S88" t="str">
            <v>Rising</v>
          </cell>
          <cell r="T88" t="str">
            <v>Falling</v>
          </cell>
          <cell r="U88" t="str">
            <v>Falling</v>
          </cell>
          <cell r="V88" t="str">
            <v>Rising</v>
          </cell>
        </row>
        <row r="89">
          <cell r="A89" t="str">
            <v xml:space="preserve">Mechanism and Machine Theory </v>
          </cell>
          <cell r="B89" t="str">
            <v xml:space="preserve">0094-114X </v>
          </cell>
          <cell r="C89" t="str">
            <v xml:space="preserve">Elsevier Science </v>
          </cell>
          <cell r="D89" t="str">
            <v>E</v>
          </cell>
          <cell r="E89">
            <v>1</v>
          </cell>
          <cell r="F89">
            <v>3001.16</v>
          </cell>
          <cell r="G89">
            <v>3217.32</v>
          </cell>
          <cell r="H89">
            <v>3449.51</v>
          </cell>
          <cell r="I89">
            <v>3588.82</v>
          </cell>
          <cell r="J89">
            <v>151</v>
          </cell>
          <cell r="K89">
            <v>197</v>
          </cell>
          <cell r="L89">
            <v>263</v>
          </cell>
          <cell r="M89">
            <v>258</v>
          </cell>
          <cell r="N89">
            <v>19.875231788079468</v>
          </cell>
          <cell r="O89">
            <v>16.331573604060914</v>
          </cell>
          <cell r="P89">
            <v>13.116007604562739</v>
          </cell>
          <cell r="Q89">
            <v>13.91015503875969</v>
          </cell>
          <cell r="R89">
            <v>15.808242008865703</v>
          </cell>
          <cell r="S89" t="str">
            <v>Rising</v>
          </cell>
          <cell r="T89" t="str">
            <v>Falling</v>
          </cell>
          <cell r="U89" t="str">
            <v>Falling</v>
          </cell>
          <cell r="V89" t="str">
            <v>Rising</v>
          </cell>
        </row>
        <row r="90">
          <cell r="A90" t="str">
            <v xml:space="preserve">Nuclear Engineering and Design </v>
          </cell>
          <cell r="B90" t="str">
            <v xml:space="preserve">0029-5493 </v>
          </cell>
          <cell r="C90" t="str">
            <v xml:space="preserve">Elsevier Science </v>
          </cell>
          <cell r="D90" t="str">
            <v>E</v>
          </cell>
          <cell r="E90">
            <v>1</v>
          </cell>
          <cell r="F90">
            <v>6033.29</v>
          </cell>
          <cell r="G90">
            <v>6438.3</v>
          </cell>
          <cell r="H90">
            <v>6789.22</v>
          </cell>
          <cell r="I90">
            <v>6881.23</v>
          </cell>
          <cell r="J90">
            <v>661</v>
          </cell>
          <cell r="K90">
            <v>650</v>
          </cell>
          <cell r="L90">
            <v>659</v>
          </cell>
          <cell r="M90">
            <v>786</v>
          </cell>
          <cell r="N90">
            <v>9.1275189107413013</v>
          </cell>
          <cell r="O90">
            <v>9.9050769230769227</v>
          </cell>
          <cell r="P90">
            <v>10.302306525037936</v>
          </cell>
          <cell r="Q90">
            <v>8.7547455470737905</v>
          </cell>
          <cell r="R90">
            <v>9.5224119764824877</v>
          </cell>
          <cell r="S90" t="str">
            <v>Rising</v>
          </cell>
          <cell r="T90" t="str">
            <v>Rising</v>
          </cell>
          <cell r="U90" t="str">
            <v>Rising</v>
          </cell>
          <cell r="V90" t="str">
            <v>Falling</v>
          </cell>
        </row>
        <row r="91">
          <cell r="A91" t="str">
            <v xml:space="preserve">Ocean Engineering </v>
          </cell>
          <cell r="B91" t="str">
            <v xml:space="preserve">0029-8018 </v>
          </cell>
          <cell r="C91" t="str">
            <v xml:space="preserve">Elsevier Science </v>
          </cell>
          <cell r="D91" t="str">
            <v>E</v>
          </cell>
          <cell r="E91">
            <v>1</v>
          </cell>
          <cell r="F91">
            <v>2895.2</v>
          </cell>
          <cell r="G91">
            <v>3118.9</v>
          </cell>
          <cell r="H91">
            <v>3374.4100000000003</v>
          </cell>
          <cell r="I91">
            <v>3543.98</v>
          </cell>
          <cell r="J91">
            <v>4517</v>
          </cell>
          <cell r="K91">
            <v>4961</v>
          </cell>
          <cell r="L91">
            <v>7585</v>
          </cell>
          <cell r="M91">
            <v>7654</v>
          </cell>
          <cell r="N91">
            <v>0.64095638698251045</v>
          </cell>
          <cell r="O91">
            <v>0.62868373311832293</v>
          </cell>
          <cell r="P91">
            <v>0.44487936717205012</v>
          </cell>
          <cell r="Q91">
            <v>0.46302325581395348</v>
          </cell>
          <cell r="R91">
            <v>0.5443856857717092</v>
          </cell>
          <cell r="S91" t="str">
            <v>Rising</v>
          </cell>
          <cell r="T91" t="str">
            <v>Rising</v>
          </cell>
          <cell r="U91" t="str">
            <v>Falling</v>
          </cell>
          <cell r="V91" t="str">
            <v>Rising</v>
          </cell>
        </row>
        <row r="92">
          <cell r="A92" t="str">
            <v>Onepetro</v>
          </cell>
          <cell r="B92"/>
          <cell r="C92"/>
          <cell r="D92" t="str">
            <v>D</v>
          </cell>
          <cell r="E92" t="str">
            <v>D</v>
          </cell>
          <cell r="F92">
            <v>3763.88</v>
          </cell>
          <cell r="G92">
            <v>4117</v>
          </cell>
          <cell r="H92">
            <v>4390.74</v>
          </cell>
          <cell r="I92">
            <v>5249.74</v>
          </cell>
          <cell r="J92" t="str">
            <v>D</v>
          </cell>
          <cell r="K92" t="str">
            <v>D</v>
          </cell>
          <cell r="L92">
            <v>4082</v>
          </cell>
          <cell r="M92">
            <v>4117</v>
          </cell>
          <cell r="P92">
            <v>1.0756344928956394</v>
          </cell>
          <cell r="Q92">
            <v>1.275137235851348</v>
          </cell>
          <cell r="R92">
            <v>1.1753858643734936</v>
          </cell>
        </row>
        <row r="93">
          <cell r="A93" t="str">
            <v xml:space="preserve">Optical Engineering </v>
          </cell>
          <cell r="B93" t="str">
            <v xml:space="preserve">0091-3286 </v>
          </cell>
          <cell r="C93" t="str">
            <v xml:space="preserve">SPIE </v>
          </cell>
          <cell r="D93" t="str">
            <v>E</v>
          </cell>
          <cell r="E93">
            <v>1</v>
          </cell>
          <cell r="F93">
            <v>603.96</v>
          </cell>
          <cell r="G93">
            <v>639.12</v>
          </cell>
          <cell r="H93">
            <v>681.61</v>
          </cell>
          <cell r="I93">
            <v>814.96</v>
          </cell>
          <cell r="J93">
            <v>492</v>
          </cell>
          <cell r="K93">
            <v>483</v>
          </cell>
          <cell r="L93">
            <v>445</v>
          </cell>
          <cell r="M93">
            <v>529</v>
          </cell>
          <cell r="N93">
            <v>1.2275609756097561</v>
          </cell>
          <cell r="O93">
            <v>1.3232298136645964</v>
          </cell>
          <cell r="P93">
            <v>1.5317078651685394</v>
          </cell>
          <cell r="Q93">
            <v>1.5405671077504726</v>
          </cell>
          <cell r="R93">
            <v>1.4057664405483412</v>
          </cell>
          <cell r="S93" t="str">
            <v>Falling</v>
          </cell>
          <cell r="T93" t="str">
            <v>Rising</v>
          </cell>
          <cell r="U93" t="str">
            <v>Rising</v>
          </cell>
          <cell r="V93" t="str">
            <v>Rising</v>
          </cell>
        </row>
        <row r="94">
          <cell r="A94" t="str">
            <v xml:space="preserve">Optics and Laser Technology </v>
          </cell>
          <cell r="B94" t="str">
            <v xml:space="preserve">0030-3992 </v>
          </cell>
          <cell r="C94" t="str">
            <v xml:space="preserve">Elsevier Science </v>
          </cell>
          <cell r="D94" t="str">
            <v>E</v>
          </cell>
          <cell r="E94">
            <v>1</v>
          </cell>
          <cell r="F94">
            <v>1502.46</v>
          </cell>
          <cell r="G94">
            <v>1624.3</v>
          </cell>
          <cell r="H94">
            <v>1767.47</v>
          </cell>
          <cell r="I94">
            <v>1864.39</v>
          </cell>
          <cell r="J94">
            <v>314</v>
          </cell>
          <cell r="K94">
            <v>301</v>
          </cell>
          <cell r="L94">
            <v>394</v>
          </cell>
          <cell r="M94">
            <v>354</v>
          </cell>
          <cell r="N94">
            <v>4.7849044585987262</v>
          </cell>
          <cell r="O94">
            <v>5.3963455149501662</v>
          </cell>
          <cell r="P94">
            <v>4.4859644670050765</v>
          </cell>
          <cell r="Q94">
            <v>5.2666384180790962</v>
          </cell>
          <cell r="R94">
            <v>4.9834632146582667</v>
          </cell>
          <cell r="S94" t="str">
            <v>Rising</v>
          </cell>
          <cell r="T94" t="str">
            <v>Falling</v>
          </cell>
          <cell r="U94" t="str">
            <v>Falling</v>
          </cell>
          <cell r="V94" t="str">
            <v>Rising</v>
          </cell>
        </row>
        <row r="95">
          <cell r="A95" t="str">
            <v xml:space="preserve">Optics and Lasers in Engineering </v>
          </cell>
          <cell r="B95" t="str">
            <v xml:space="preserve">0143-8166 </v>
          </cell>
          <cell r="C95" t="str">
            <v xml:space="preserve">Elsevier Science </v>
          </cell>
          <cell r="D95" t="str">
            <v>E</v>
          </cell>
          <cell r="E95">
            <v>1</v>
          </cell>
          <cell r="F95">
            <v>2339.0500000000002</v>
          </cell>
          <cell r="G95">
            <v>2508.19</v>
          </cell>
          <cell r="H95">
            <v>2689.21</v>
          </cell>
          <cell r="I95">
            <v>2797.5</v>
          </cell>
          <cell r="J95">
            <v>253</v>
          </cell>
          <cell r="K95">
            <v>342</v>
          </cell>
          <cell r="L95">
            <v>252</v>
          </cell>
          <cell r="M95">
            <v>294</v>
          </cell>
          <cell r="N95">
            <v>9.2452569169960483</v>
          </cell>
          <cell r="O95">
            <v>7.3338888888888887</v>
          </cell>
          <cell r="P95">
            <v>10.671468253968253</v>
          </cell>
          <cell r="Q95">
            <v>9.5153061224489797</v>
          </cell>
          <cell r="R95">
            <v>9.1914800455755419</v>
          </cell>
          <cell r="S95" t="str">
            <v>Falling</v>
          </cell>
          <cell r="T95" t="str">
            <v>Rising</v>
          </cell>
          <cell r="U95" t="str">
            <v>Rising</v>
          </cell>
          <cell r="V95" t="str">
            <v>Falling</v>
          </cell>
        </row>
        <row r="96">
          <cell r="A96" t="str">
            <v xml:space="preserve">Polymer </v>
          </cell>
          <cell r="B96" t="str">
            <v xml:space="preserve">0032-3861 </v>
          </cell>
          <cell r="C96" t="str">
            <v xml:space="preserve">Elsevier Science </v>
          </cell>
          <cell r="D96" t="str">
            <v>E</v>
          </cell>
          <cell r="E96">
            <v>1</v>
          </cell>
          <cell r="F96">
            <v>7556.39</v>
          </cell>
          <cell r="G96">
            <v>8176.63</v>
          </cell>
          <cell r="H96">
            <v>8888.9500000000007</v>
          </cell>
          <cell r="I96">
            <v>9334.75</v>
          </cell>
          <cell r="J96">
            <v>1669</v>
          </cell>
          <cell r="K96">
            <v>1537</v>
          </cell>
          <cell r="L96">
            <v>1623</v>
          </cell>
          <cell r="M96">
            <v>1101</v>
          </cell>
          <cell r="N96">
            <v>4.5274955062911921</v>
          </cell>
          <cell r="O96">
            <v>5.3198633702016913</v>
          </cell>
          <cell r="P96">
            <v>5.4768638324091192</v>
          </cell>
          <cell r="Q96">
            <v>8.4784287011807447</v>
          </cell>
          <cell r="R96">
            <v>5.9506628525206864</v>
          </cell>
          <cell r="S96" t="str">
            <v>Rising</v>
          </cell>
          <cell r="T96" t="str">
            <v>Falling</v>
          </cell>
          <cell r="U96" t="str">
            <v>Rising</v>
          </cell>
          <cell r="V96" t="str">
            <v>Rising</v>
          </cell>
        </row>
        <row r="97">
          <cell r="A97" t="str">
            <v xml:space="preserve">Powder Technology </v>
          </cell>
          <cell r="B97" t="str">
            <v xml:space="preserve">0032-5910 </v>
          </cell>
          <cell r="C97" t="str">
            <v xml:space="preserve">Elsevier Science </v>
          </cell>
          <cell r="D97" t="str">
            <v>E</v>
          </cell>
          <cell r="E97">
            <v>1</v>
          </cell>
          <cell r="F97">
            <v>4092.84</v>
          </cell>
          <cell r="G97">
            <v>4408.3900000000003</v>
          </cell>
          <cell r="H97">
            <v>4770.18</v>
          </cell>
          <cell r="I97">
            <v>5009.51</v>
          </cell>
          <cell r="J97">
            <v>1398</v>
          </cell>
          <cell r="K97">
            <v>1265</v>
          </cell>
          <cell r="L97">
            <v>1143</v>
          </cell>
          <cell r="M97">
            <v>1690</v>
          </cell>
          <cell r="N97">
            <v>2.927639484978541</v>
          </cell>
          <cell r="O97">
            <v>3.4848932806324111</v>
          </cell>
          <cell r="P97">
            <v>4.1733858267716535</v>
          </cell>
          <cell r="Q97">
            <v>2.9642071005917163</v>
          </cell>
          <cell r="R97">
            <v>3.3875314232435803</v>
          </cell>
          <cell r="S97" t="str">
            <v>Falling</v>
          </cell>
          <cell r="T97" t="str">
            <v>Rising</v>
          </cell>
          <cell r="U97" t="str">
            <v>Rising</v>
          </cell>
          <cell r="V97" t="str">
            <v>Falling</v>
          </cell>
        </row>
        <row r="98">
          <cell r="A98" t="str">
            <v xml:space="preserve">Reinforced Plastics </v>
          </cell>
          <cell r="B98" t="str">
            <v xml:space="preserve">0034-3617 </v>
          </cell>
          <cell r="C98" t="str">
            <v xml:space="preserve">Elsevier Science </v>
          </cell>
          <cell r="D98" t="str">
            <v>E</v>
          </cell>
          <cell r="E98">
            <v>1</v>
          </cell>
          <cell r="F98">
            <v>362.03</v>
          </cell>
          <cell r="G98">
            <v>387.2</v>
          </cell>
          <cell r="H98">
            <v>410.18</v>
          </cell>
          <cell r="I98">
            <v>403.44</v>
          </cell>
          <cell r="J98">
            <v>226</v>
          </cell>
          <cell r="K98">
            <v>239</v>
          </cell>
          <cell r="L98">
            <v>176</v>
          </cell>
          <cell r="M98">
            <v>160</v>
          </cell>
          <cell r="N98">
            <v>1.6019026548672566</v>
          </cell>
          <cell r="O98">
            <v>1.6200836820083682</v>
          </cell>
          <cell r="P98">
            <v>2.3305681818181818</v>
          </cell>
          <cell r="Q98">
            <v>2.5215000000000001</v>
          </cell>
          <cell r="R98">
            <v>2.0185136296734516</v>
          </cell>
          <cell r="S98" t="str">
            <v>Falling</v>
          </cell>
          <cell r="T98" t="str">
            <v>Falling</v>
          </cell>
          <cell r="U98" t="str">
            <v>Rising</v>
          </cell>
          <cell r="V98" t="str">
            <v>Rising</v>
          </cell>
        </row>
        <row r="99">
          <cell r="A99" t="str">
            <v xml:space="preserve">Science and Technology of Welding and Joining </v>
          </cell>
          <cell r="B99" t="str">
            <v>1743-2936</v>
          </cell>
          <cell r="C99" t="str">
            <v>Taylor &amp; Francis (Maney)</v>
          </cell>
          <cell r="D99" t="str">
            <v>E</v>
          </cell>
          <cell r="E99">
            <v>1</v>
          </cell>
          <cell r="F99">
            <v>714.84</v>
          </cell>
          <cell r="G99">
            <v>882.34</v>
          </cell>
          <cell r="H99">
            <v>891.77</v>
          </cell>
          <cell r="I99">
            <v>929.77</v>
          </cell>
          <cell r="J99">
            <v>237</v>
          </cell>
          <cell r="K99">
            <v>226</v>
          </cell>
          <cell r="L99">
            <v>155</v>
          </cell>
          <cell r="M99" t="str">
            <v>N/L</v>
          </cell>
          <cell r="N99">
            <v>3.0162025316455696</v>
          </cell>
          <cell r="O99">
            <v>3.9041592920353985</v>
          </cell>
          <cell r="P99">
            <v>5.7533548387096776</v>
          </cell>
          <cell r="Q99">
            <v>929.77</v>
          </cell>
          <cell r="R99">
            <v>235.61092916559767</v>
          </cell>
          <cell r="S99" t="str">
            <v>Falling</v>
          </cell>
          <cell r="T99" t="str">
            <v>Rising</v>
          </cell>
          <cell r="U99" t="str">
            <v>Rising</v>
          </cell>
          <cell r="V99" t="str">
            <v>Rising</v>
          </cell>
        </row>
        <row r="100">
          <cell r="A100" t="str">
            <v xml:space="preserve">Scripta Materialia </v>
          </cell>
          <cell r="B100" t="str">
            <v xml:space="preserve">1359-6462 </v>
          </cell>
          <cell r="C100" t="str">
            <v xml:space="preserve">Elsevier Science </v>
          </cell>
          <cell r="D100" t="str">
            <v>E</v>
          </cell>
          <cell r="E100">
            <v>1</v>
          </cell>
          <cell r="F100">
            <v>1659.08</v>
          </cell>
          <cell r="G100">
            <v>1753.97</v>
          </cell>
          <cell r="H100">
            <v>1866.02</v>
          </cell>
          <cell r="I100">
            <v>1927.51</v>
          </cell>
          <cell r="J100">
            <v>787</v>
          </cell>
          <cell r="K100">
            <v>768</v>
          </cell>
          <cell r="L100">
            <v>733</v>
          </cell>
          <cell r="M100">
            <v>834</v>
          </cell>
          <cell r="N100">
            <v>2.1081067344345614</v>
          </cell>
          <cell r="O100">
            <v>2.2838151041666666</v>
          </cell>
          <cell r="P100">
            <v>2.5457298772169166</v>
          </cell>
          <cell r="Q100">
            <v>2.3111630695443646</v>
          </cell>
          <cell r="R100">
            <v>2.3122036963406272</v>
          </cell>
          <cell r="S100" t="str">
            <v>Falling</v>
          </cell>
          <cell r="T100" t="str">
            <v>Rising</v>
          </cell>
          <cell r="U100" t="str">
            <v>Rising</v>
          </cell>
          <cell r="V100" t="str">
            <v>Falling</v>
          </cell>
        </row>
        <row r="101">
          <cell r="A101" t="str">
            <v xml:space="preserve">Sensors and Actuators A &amp; B </v>
          </cell>
          <cell r="B101" t="str">
            <v/>
          </cell>
          <cell r="C101" t="str">
            <v xml:space="preserve">Elsevier Science </v>
          </cell>
          <cell r="D101" t="str">
            <v>E</v>
          </cell>
          <cell r="E101">
            <v>2</v>
          </cell>
          <cell r="F101">
            <v>7733.64</v>
          </cell>
          <cell r="G101">
            <v>8249.2900000000009</v>
          </cell>
          <cell r="H101">
            <v>9122.68</v>
          </cell>
          <cell r="I101">
            <v>9628.42</v>
          </cell>
          <cell r="J101">
            <v>1726</v>
          </cell>
          <cell r="K101">
            <v>2471</v>
          </cell>
          <cell r="L101">
            <v>2376</v>
          </cell>
          <cell r="M101">
            <v>2514</v>
          </cell>
          <cell r="N101">
            <v>4.4806720741599078</v>
          </cell>
          <cell r="O101">
            <v>3.3384419263456095</v>
          </cell>
          <cell r="P101">
            <v>3.8395117845117848</v>
          </cell>
          <cell r="Q101">
            <v>3.829920445505171</v>
          </cell>
          <cell r="R101">
            <v>3.8721365576306184</v>
          </cell>
          <cell r="S101" t="str">
            <v>Falling</v>
          </cell>
          <cell r="T101" t="str">
            <v>Rising</v>
          </cell>
          <cell r="U101" t="str">
            <v>Rising</v>
          </cell>
          <cell r="V101" t="str">
            <v>Falling</v>
          </cell>
        </row>
        <row r="102">
          <cell r="A102" t="str">
            <v xml:space="preserve">Separation and Purification Technology </v>
          </cell>
          <cell r="B102" t="str">
            <v xml:space="preserve">1383-5866 </v>
          </cell>
          <cell r="C102" t="str">
            <v xml:space="preserve">Elsevier Science </v>
          </cell>
          <cell r="D102" t="str">
            <v>E</v>
          </cell>
          <cell r="E102">
            <v>1</v>
          </cell>
          <cell r="F102">
            <v>2124.2600000000002</v>
          </cell>
          <cell r="G102">
            <v>2310.42</v>
          </cell>
          <cell r="H102">
            <v>2509.9300000000003</v>
          </cell>
          <cell r="I102">
            <v>2648.39</v>
          </cell>
          <cell r="J102">
            <v>1208</v>
          </cell>
          <cell r="K102">
            <v>1031</v>
          </cell>
          <cell r="L102">
            <v>6583</v>
          </cell>
          <cell r="M102">
            <v>544</v>
          </cell>
          <cell r="N102">
            <v>1.7584933774834439</v>
          </cell>
          <cell r="O102">
            <v>2.2409505334626578</v>
          </cell>
          <cell r="P102">
            <v>0.3812744949111348</v>
          </cell>
          <cell r="Q102">
            <v>4.8683639705882351</v>
          </cell>
          <cell r="R102">
            <v>2.3122705941113679</v>
          </cell>
          <cell r="S102" t="str">
            <v>Rising</v>
          </cell>
          <cell r="T102" t="str">
            <v>Falling</v>
          </cell>
          <cell r="U102" t="str">
            <v>Falling</v>
          </cell>
          <cell r="V102" t="str">
            <v>Rising</v>
          </cell>
        </row>
        <row r="103">
          <cell r="A103" t="str">
            <v>SHEDL ASME deal (29 titles) &amp; Applied Mechanics Review &amp; ASME Conference Proceedings</v>
          </cell>
          <cell r="B103" t="str">
            <v>"ASME Digital Collection Journals"</v>
          </cell>
          <cell r="C103" t="str">
            <v>"ASME Digital Collection Journals"</v>
          </cell>
          <cell r="D103" t="str">
            <v>E</v>
          </cell>
          <cell r="E103">
            <v>31</v>
          </cell>
          <cell r="F103">
            <v>6622.92</v>
          </cell>
          <cell r="G103">
            <v>7610.26</v>
          </cell>
          <cell r="H103">
            <v>7962.92</v>
          </cell>
          <cell r="I103">
            <v>9722.6</v>
          </cell>
          <cell r="J103"/>
          <cell r="K103"/>
          <cell r="L103"/>
          <cell r="M103">
            <v>12352</v>
          </cell>
          <cell r="Q103">
            <v>0.78712759067357518</v>
          </cell>
          <cell r="R103">
            <v>0.78712759067357518</v>
          </cell>
        </row>
        <row r="104">
          <cell r="A104" t="str">
            <v>Ship Technology Research (Schiffstechnik)</v>
          </cell>
          <cell r="B104" t="str">
            <v xml:space="preserve">0036-6064 </v>
          </cell>
          <cell r="C104" t="str">
            <v>Taylor &amp; Francis (Maney)</v>
          </cell>
          <cell r="D104" t="str">
            <v>E</v>
          </cell>
          <cell r="E104">
            <v>1</v>
          </cell>
          <cell r="F104"/>
          <cell r="G104">
            <v>194.63</v>
          </cell>
          <cell r="H104">
            <v>227.42</v>
          </cell>
          <cell r="I104">
            <v>237.79</v>
          </cell>
          <cell r="J104"/>
          <cell r="K104"/>
          <cell r="L104">
            <v>64</v>
          </cell>
          <cell r="M104">
            <v>74</v>
          </cell>
          <cell r="O104">
            <v>194.63</v>
          </cell>
          <cell r="P104">
            <v>3.5534374999999998</v>
          </cell>
          <cell r="Q104">
            <v>3.2133783783783785</v>
          </cell>
          <cell r="R104">
            <v>67.132271959459459</v>
          </cell>
          <cell r="S104" t="str">
            <v>Rising</v>
          </cell>
          <cell r="T104" t="str">
            <v>Rising</v>
          </cell>
          <cell r="U104" t="str">
            <v>Falling</v>
          </cell>
          <cell r="V104" t="str">
            <v>Falling</v>
          </cell>
        </row>
        <row r="105">
          <cell r="A105" t="str">
            <v xml:space="preserve">Signal Processing </v>
          </cell>
          <cell r="B105" t="str">
            <v xml:space="preserve">0165-1684 </v>
          </cell>
          <cell r="C105" t="str">
            <v xml:space="preserve">Elsevier Science </v>
          </cell>
          <cell r="D105" t="str">
            <v>E</v>
          </cell>
          <cell r="E105">
            <v>1</v>
          </cell>
          <cell r="F105">
            <v>3247.81</v>
          </cell>
          <cell r="G105">
            <v>3497.82</v>
          </cell>
          <cell r="H105">
            <v>3767.71</v>
          </cell>
          <cell r="I105">
            <v>3938.28</v>
          </cell>
          <cell r="J105">
            <v>309</v>
          </cell>
          <cell r="K105">
            <v>234</v>
          </cell>
          <cell r="L105">
            <v>263</v>
          </cell>
          <cell r="M105">
            <v>296</v>
          </cell>
          <cell r="N105">
            <v>10.510711974110032</v>
          </cell>
          <cell r="O105">
            <v>14.947948717948719</v>
          </cell>
          <cell r="P105">
            <v>14.325893536121674</v>
          </cell>
          <cell r="Q105">
            <v>13.305000000000001</v>
          </cell>
          <cell r="R105">
            <v>13.272388557045106</v>
          </cell>
          <cell r="S105" t="str">
            <v>Rising</v>
          </cell>
          <cell r="T105" t="str">
            <v>Rising</v>
          </cell>
          <cell r="U105" t="str">
            <v>Falling</v>
          </cell>
          <cell r="V105" t="str">
            <v>Falling</v>
          </cell>
        </row>
        <row r="106">
          <cell r="A106" t="str">
            <v xml:space="preserve">Soils and Foundations </v>
          </cell>
          <cell r="B106" t="str">
            <v xml:space="preserve">0038-0806 </v>
          </cell>
          <cell r="C106" t="str">
            <v>Japanese Geotechnical Society</v>
          </cell>
          <cell r="D106" t="str">
            <v>PE</v>
          </cell>
          <cell r="E106">
            <v>1</v>
          </cell>
          <cell r="F106">
            <v>58.89</v>
          </cell>
          <cell r="G106">
            <v>106.09</v>
          </cell>
          <cell r="H106">
            <v>106.64</v>
          </cell>
          <cell r="I106">
            <v>144.29</v>
          </cell>
          <cell r="J106"/>
          <cell r="K106"/>
          <cell r="L106"/>
          <cell r="M106"/>
          <cell r="N106">
            <v>58.89</v>
          </cell>
          <cell r="O106">
            <v>106.09</v>
          </cell>
          <cell r="P106">
            <v>106.64</v>
          </cell>
          <cell r="Q106">
            <v>144.29</v>
          </cell>
          <cell r="R106">
            <v>103.97749999999999</v>
          </cell>
        </row>
        <row r="107">
          <cell r="A107" t="str">
            <v xml:space="preserve">Structural Engineer </v>
          </cell>
          <cell r="B107" t="str">
            <v xml:space="preserve">0039-2553 </v>
          </cell>
          <cell r="C107" t="str">
            <v xml:space="preserve">Institution of Structural Engineers </v>
          </cell>
          <cell r="D107" t="str">
            <v>PE</v>
          </cell>
          <cell r="E107">
            <v>1</v>
          </cell>
          <cell r="F107">
            <v>339.13</v>
          </cell>
          <cell r="G107">
            <v>358.79</v>
          </cell>
          <cell r="H107">
            <v>389.02</v>
          </cell>
          <cell r="I107">
            <v>406.23</v>
          </cell>
          <cell r="J107"/>
          <cell r="K107"/>
          <cell r="L107"/>
          <cell r="M107"/>
          <cell r="N107">
            <v>339.13</v>
          </cell>
          <cell r="O107">
            <v>358.79</v>
          </cell>
          <cell r="P107">
            <v>389.02</v>
          </cell>
          <cell r="Q107">
            <v>406.23</v>
          </cell>
          <cell r="R107">
            <v>373.29250000000002</v>
          </cell>
        </row>
        <row r="108">
          <cell r="A108" t="str">
            <v xml:space="preserve">Structural Engineering International </v>
          </cell>
          <cell r="B108" t="str">
            <v xml:space="preserve">1016-8664 </v>
          </cell>
          <cell r="C108" t="str">
            <v xml:space="preserve">International Association for Bridge and Structural Engineering </v>
          </cell>
          <cell r="D108" t="str">
            <v>PE</v>
          </cell>
          <cell r="E108">
            <v>1</v>
          </cell>
          <cell r="F108">
            <v>428.07</v>
          </cell>
          <cell r="G108">
            <v>429.76</v>
          </cell>
          <cell r="H108">
            <v>452.6</v>
          </cell>
          <cell r="I108">
            <v>582.08000000000004</v>
          </cell>
          <cell r="J108">
            <v>32</v>
          </cell>
          <cell r="K108">
            <v>16</v>
          </cell>
          <cell r="L108">
            <v>43</v>
          </cell>
          <cell r="M108">
            <v>30</v>
          </cell>
          <cell r="N108">
            <v>13.3771875</v>
          </cell>
          <cell r="O108">
            <v>26.86</v>
          </cell>
          <cell r="P108">
            <v>10.525581395348837</v>
          </cell>
          <cell r="Q108">
            <v>19.402666666666669</v>
          </cell>
          <cell r="R108">
            <v>17.541358890503876</v>
          </cell>
          <cell r="S108" t="str">
            <v>Rising</v>
          </cell>
          <cell r="T108" t="str">
            <v>Falling</v>
          </cell>
          <cell r="U108" t="str">
            <v>Falling</v>
          </cell>
          <cell r="V108" t="str">
            <v>Rising</v>
          </cell>
        </row>
        <row r="109">
          <cell r="A109" t="str">
            <v xml:space="preserve">Systems and Control Letters </v>
          </cell>
          <cell r="B109" t="str">
            <v xml:space="preserve">0167-6911 </v>
          </cell>
          <cell r="C109" t="str">
            <v xml:space="preserve">Elsevier Science </v>
          </cell>
          <cell r="D109" t="str">
            <v>E</v>
          </cell>
          <cell r="E109">
            <v>1</v>
          </cell>
          <cell r="F109">
            <v>1437.74</v>
          </cell>
          <cell r="G109">
            <v>1548.86</v>
          </cell>
          <cell r="H109">
            <v>1675.48</v>
          </cell>
          <cell r="I109">
            <v>1750.94</v>
          </cell>
          <cell r="J109">
            <v>277</v>
          </cell>
          <cell r="K109">
            <v>135</v>
          </cell>
          <cell r="L109">
            <v>180</v>
          </cell>
          <cell r="M109">
            <v>130</v>
          </cell>
          <cell r="N109">
            <v>5.1903971119133576</v>
          </cell>
          <cell r="O109">
            <v>11.473037037037036</v>
          </cell>
          <cell r="P109">
            <v>9.3082222222222217</v>
          </cell>
          <cell r="Q109">
            <v>13.468769230769231</v>
          </cell>
          <cell r="R109">
            <v>9.8601064004854617</v>
          </cell>
          <cell r="S109" t="str">
            <v>Rising</v>
          </cell>
          <cell r="T109" t="str">
            <v>Falling</v>
          </cell>
          <cell r="U109" t="str">
            <v>Falling</v>
          </cell>
          <cell r="V109" t="str">
            <v>Rising</v>
          </cell>
        </row>
        <row r="110">
          <cell r="A110" t="str">
            <v xml:space="preserve">Thin-walled Structures </v>
          </cell>
          <cell r="B110" t="str">
            <v xml:space="preserve">0263-8231 </v>
          </cell>
          <cell r="C110" t="str">
            <v xml:space="preserve">Elsevier Science </v>
          </cell>
          <cell r="D110" t="str">
            <v>E</v>
          </cell>
          <cell r="E110">
            <v>1</v>
          </cell>
          <cell r="F110">
            <v>2293.09</v>
          </cell>
          <cell r="G110">
            <v>2458.5100000000002</v>
          </cell>
          <cell r="H110">
            <v>2660.11</v>
          </cell>
          <cell r="I110">
            <v>2780.11</v>
          </cell>
          <cell r="J110">
            <v>374</v>
          </cell>
          <cell r="K110">
            <v>471</v>
          </cell>
          <cell r="L110">
            <v>490</v>
          </cell>
          <cell r="M110">
            <v>737</v>
          </cell>
          <cell r="N110">
            <v>6.1312566844919791</v>
          </cell>
          <cell r="O110">
            <v>5.2197664543524418</v>
          </cell>
          <cell r="P110">
            <v>5.4287959183673475</v>
          </cell>
          <cell r="Q110">
            <v>3.7721981004070559</v>
          </cell>
          <cell r="R110">
            <v>5.138004289404706</v>
          </cell>
          <cell r="S110" t="str">
            <v>Rising</v>
          </cell>
          <cell r="T110" t="str">
            <v>Rising</v>
          </cell>
          <cell r="U110" t="str">
            <v>Rising</v>
          </cell>
          <cell r="V110" t="str">
            <v>Falling</v>
          </cell>
        </row>
        <row r="111">
          <cell r="A111" t="str">
            <v xml:space="preserve">Trans Tech Institutional Journals package (9 titles) </v>
          </cell>
          <cell r="B111" t="str">
            <v/>
          </cell>
          <cell r="C111" t="str">
            <v xml:space="preserve">Trans Tech </v>
          </cell>
          <cell r="D111" t="str">
            <v>E</v>
          </cell>
          <cell r="E111">
            <v>9</v>
          </cell>
          <cell r="F111">
            <v>6169.11</v>
          </cell>
          <cell r="G111">
            <v>6027.19</v>
          </cell>
          <cell r="H111">
            <v>5621.88</v>
          </cell>
          <cell r="I111">
            <v>7056</v>
          </cell>
          <cell r="J111">
            <v>3145</v>
          </cell>
          <cell r="K111">
            <v>4575</v>
          </cell>
          <cell r="L111">
            <v>2600</v>
          </cell>
          <cell r="M111">
            <v>2832</v>
          </cell>
          <cell r="N111">
            <v>1.9615612082670906</v>
          </cell>
          <cell r="O111">
            <v>1.3174185792349726</v>
          </cell>
          <cell r="P111">
            <v>2.1622615384615385</v>
          </cell>
          <cell r="Q111">
            <v>2.4915254237288136</v>
          </cell>
          <cell r="R111">
            <v>1.9831916874231039</v>
          </cell>
          <cell r="S111" t="str">
            <v>Falling</v>
          </cell>
          <cell r="T111" t="str">
            <v>Rising</v>
          </cell>
          <cell r="U111" t="str">
            <v>Rising</v>
          </cell>
          <cell r="V111" t="str">
            <v>Rising</v>
          </cell>
        </row>
        <row r="112">
          <cell r="A112" t="str">
            <v xml:space="preserve">Transportation Research D </v>
          </cell>
          <cell r="B112" t="str">
            <v xml:space="preserve">1361-9209 </v>
          </cell>
          <cell r="C112" t="str">
            <v xml:space="preserve">Elsevier Science </v>
          </cell>
          <cell r="D112" t="str">
            <v>E</v>
          </cell>
          <cell r="E112">
            <v>1</v>
          </cell>
          <cell r="F112">
            <v>1147.96</v>
          </cell>
          <cell r="G112">
            <v>1237.07</v>
          </cell>
          <cell r="H112">
            <v>1338.52</v>
          </cell>
          <cell r="I112">
            <v>1412.46</v>
          </cell>
          <cell r="J112">
            <v>303</v>
          </cell>
          <cell r="K112">
            <v>423</v>
          </cell>
          <cell r="L112">
            <v>513</v>
          </cell>
          <cell r="M112">
            <v>669</v>
          </cell>
          <cell r="N112">
            <v>3.7886468646864686</v>
          </cell>
          <cell r="O112">
            <v>2.9245153664302599</v>
          </cell>
          <cell r="P112">
            <v>2.6092007797270953</v>
          </cell>
          <cell r="Q112">
            <v>2.1113004484304931</v>
          </cell>
          <cell r="R112">
            <v>2.8584158648185789</v>
          </cell>
          <cell r="S112" t="str">
            <v>Rising</v>
          </cell>
          <cell r="T112" t="str">
            <v>Rising</v>
          </cell>
          <cell r="U112" t="str">
            <v>Falling</v>
          </cell>
          <cell r="V112" t="str">
            <v>Falling</v>
          </cell>
        </row>
        <row r="113">
          <cell r="A113" t="str">
            <v xml:space="preserve">Transportation Research Parts A &amp; B </v>
          </cell>
          <cell r="B113" t="str">
            <v/>
          </cell>
          <cell r="C113" t="str">
            <v xml:space="preserve">Elsevier Science </v>
          </cell>
          <cell r="D113" t="str">
            <v>E</v>
          </cell>
          <cell r="E113">
            <v>2</v>
          </cell>
          <cell r="F113">
            <v>3177.49</v>
          </cell>
          <cell r="G113">
            <v>3380.1</v>
          </cell>
          <cell r="H113">
            <v>3737.6800000000003</v>
          </cell>
          <cell r="I113">
            <v>3939.19</v>
          </cell>
          <cell r="J113">
            <v>408</v>
          </cell>
          <cell r="K113">
            <v>822</v>
          </cell>
          <cell r="L113">
            <v>764</v>
          </cell>
          <cell r="M113">
            <v>954</v>
          </cell>
          <cell r="N113">
            <v>7.787965686274509</v>
          </cell>
          <cell r="O113">
            <v>4.1120437956204379</v>
          </cell>
          <cell r="P113">
            <v>4.8922513089005237</v>
          </cell>
          <cell r="Q113">
            <v>4.1291299790356391</v>
          </cell>
          <cell r="R113">
            <v>5.2303476924577774</v>
          </cell>
          <cell r="S113" t="str">
            <v>Falling</v>
          </cell>
          <cell r="T113" t="str">
            <v>Rising</v>
          </cell>
          <cell r="U113" t="str">
            <v>Rising</v>
          </cell>
          <cell r="V113" t="str">
            <v>Falling</v>
          </cell>
        </row>
        <row r="114">
          <cell r="A114" t="str">
            <v xml:space="preserve">Transportation Science </v>
          </cell>
          <cell r="B114" t="str">
            <v xml:space="preserve">0041-1655 </v>
          </cell>
          <cell r="C114" t="str">
            <v xml:space="preserve">Institute for Operations Research and Management Sciences </v>
          </cell>
          <cell r="D114" t="str">
            <v>E</v>
          </cell>
          <cell r="E114">
            <v>1</v>
          </cell>
          <cell r="F114">
            <v>303.83</v>
          </cell>
          <cell r="G114">
            <v>336.42</v>
          </cell>
          <cell r="H114">
            <v>380.53</v>
          </cell>
          <cell r="I114">
            <v>477.98</v>
          </cell>
          <cell r="J114">
            <v>79</v>
          </cell>
          <cell r="K114">
            <v>57</v>
          </cell>
          <cell r="L114">
            <v>30</v>
          </cell>
          <cell r="M114">
            <v>65</v>
          </cell>
          <cell r="N114">
            <v>3.8459493670886076</v>
          </cell>
          <cell r="O114">
            <v>5.9021052631578952</v>
          </cell>
          <cell r="P114">
            <v>12.684333333333333</v>
          </cell>
          <cell r="Q114">
            <v>7.353538461538462</v>
          </cell>
          <cell r="R114">
            <v>7.4464816062795745</v>
          </cell>
          <cell r="S114" t="str">
            <v>Falling</v>
          </cell>
          <cell r="T114" t="str">
            <v>Rising</v>
          </cell>
          <cell r="U114" t="str">
            <v>Rising</v>
          </cell>
          <cell r="V114" t="str">
            <v>Falling</v>
          </cell>
        </row>
        <row r="115">
          <cell r="A115" t="str">
            <v xml:space="preserve">Ultrasonics/Ultrasonics Sonochemistry </v>
          </cell>
          <cell r="B115" t="str">
            <v/>
          </cell>
          <cell r="C115" t="str">
            <v xml:space="preserve">Elsevier Science </v>
          </cell>
          <cell r="D115" t="str">
            <v>E</v>
          </cell>
          <cell r="E115">
            <v>2</v>
          </cell>
          <cell r="F115">
            <v>2063.3200000000002</v>
          </cell>
          <cell r="G115">
            <v>2154.98</v>
          </cell>
          <cell r="H115">
            <v>2384.16</v>
          </cell>
          <cell r="I115">
            <v>2512.98</v>
          </cell>
          <cell r="J115">
            <v>910</v>
          </cell>
          <cell r="K115">
            <v>1122</v>
          </cell>
          <cell r="L115">
            <v>1309</v>
          </cell>
          <cell r="M115">
            <v>1391</v>
          </cell>
          <cell r="N115">
            <v>2.2673846153846156</v>
          </cell>
          <cell r="O115">
            <v>1.9206595365418895</v>
          </cell>
          <cell r="P115">
            <v>1.8213598166539342</v>
          </cell>
          <cell r="Q115">
            <v>1.8065995686556435</v>
          </cell>
          <cell r="R115">
            <v>1.9540008843090206</v>
          </cell>
          <cell r="S115" t="str">
            <v>Rising</v>
          </cell>
          <cell r="T115" t="str">
            <v>Rising</v>
          </cell>
          <cell r="U115" t="str">
            <v>Falling</v>
          </cell>
          <cell r="V115" t="str">
            <v>Falling</v>
          </cell>
        </row>
        <row r="116">
          <cell r="A116" t="str">
            <v>Urban Morphology</v>
          </cell>
          <cell r="B116" t="str">
            <v>1027-4278</v>
          </cell>
          <cell r="C116" t="str">
            <v>ISUF: International Seminar on Urban Form</v>
          </cell>
          <cell r="D116" t="str">
            <v>PE</v>
          </cell>
          <cell r="E116">
            <v>1</v>
          </cell>
          <cell r="F116">
            <v>0</v>
          </cell>
          <cell r="G116">
            <v>49.15</v>
          </cell>
          <cell r="H116">
            <v>49.87</v>
          </cell>
          <cell r="I116">
            <v>49.54</v>
          </cell>
          <cell r="J116"/>
          <cell r="K116"/>
          <cell r="L116"/>
          <cell r="M116"/>
          <cell r="N116">
            <v>0</v>
          </cell>
          <cell r="O116">
            <v>49.15</v>
          </cell>
          <cell r="P116">
            <v>49.87</v>
          </cell>
          <cell r="Q116">
            <v>49.54</v>
          </cell>
          <cell r="R116">
            <v>37.14</v>
          </cell>
        </row>
        <row r="117">
          <cell r="A117" t="str">
            <v xml:space="preserve">Water Environment &amp; Technology/Water Environment Research </v>
          </cell>
          <cell r="B117" t="str">
            <v/>
          </cell>
          <cell r="C117" t="str">
            <v xml:space="preserve">Water Environment Federation </v>
          </cell>
          <cell r="D117" t="str">
            <v>PE</v>
          </cell>
          <cell r="E117">
            <v>2</v>
          </cell>
          <cell r="F117">
            <v>766.96</v>
          </cell>
          <cell r="G117">
            <v>719.74</v>
          </cell>
          <cell r="H117">
            <v>816.22</v>
          </cell>
          <cell r="I117">
            <v>865.97</v>
          </cell>
          <cell r="J117">
            <v>31</v>
          </cell>
          <cell r="K117">
            <v>23</v>
          </cell>
          <cell r="L117">
            <v>42</v>
          </cell>
          <cell r="M117">
            <v>16</v>
          </cell>
          <cell r="N117">
            <v>24.740645161290324</v>
          </cell>
          <cell r="O117">
            <v>31.29304347826087</v>
          </cell>
          <cell r="P117">
            <v>19.433809523809526</v>
          </cell>
          <cell r="Q117">
            <v>54.123125000000002</v>
          </cell>
          <cell r="R117">
            <v>32.397655790840176</v>
          </cell>
          <cell r="S117" t="str">
            <v>Rising</v>
          </cell>
          <cell r="T117" t="str">
            <v>Falling</v>
          </cell>
          <cell r="U117" t="str">
            <v>Falling</v>
          </cell>
          <cell r="V117" t="str">
            <v>Rising</v>
          </cell>
        </row>
        <row r="118">
          <cell r="A118" t="str">
            <v xml:space="preserve">Water Research </v>
          </cell>
          <cell r="B118" t="str">
            <v xml:space="preserve">0043-1354 </v>
          </cell>
          <cell r="C118" t="str">
            <v xml:space="preserve">Elsevier Science </v>
          </cell>
          <cell r="D118" t="str">
            <v>E</v>
          </cell>
          <cell r="E118">
            <v>1</v>
          </cell>
          <cell r="F118">
            <v>5128.25</v>
          </cell>
          <cell r="G118">
            <v>5384.24</v>
          </cell>
          <cell r="H118">
            <v>5880.6</v>
          </cell>
          <cell r="I118">
            <v>6232.63</v>
          </cell>
          <cell r="J118">
            <v>1515</v>
          </cell>
          <cell r="K118">
            <v>1446</v>
          </cell>
          <cell r="L118">
            <v>2356</v>
          </cell>
          <cell r="M118">
            <v>1748</v>
          </cell>
          <cell r="N118">
            <v>3.3849834983498348</v>
          </cell>
          <cell r="O118">
            <v>3.7235408022130012</v>
          </cell>
          <cell r="P118">
            <v>2.496010186757216</v>
          </cell>
          <cell r="Q118">
            <v>3.5655778032036616</v>
          </cell>
          <cell r="R118">
            <v>3.2925280726309283</v>
          </cell>
          <cell r="S118" t="str">
            <v>Rising</v>
          </cell>
          <cell r="T118" t="str">
            <v>Falling</v>
          </cell>
          <cell r="U118" t="str">
            <v>Falling</v>
          </cell>
          <cell r="V118" t="str">
            <v>Rising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2015"/>
      <sheetName val="2016"/>
      <sheetName val="2017"/>
      <sheetName val="2018"/>
    </sheetNames>
    <sheetDataSet>
      <sheetData sheetId="0"/>
      <sheetData sheetId="1"/>
      <sheetData sheetId="2"/>
      <sheetData sheetId="3">
        <row r="1">
          <cell r="A1" t="str">
            <v>HASS TITLES</v>
          </cell>
          <cell r="B1" t="str">
            <v>ISSN</v>
          </cell>
          <cell r="C1" t="str">
            <v>PUBLISHER</v>
          </cell>
          <cell r="D1" t="str">
            <v>FORMAT</v>
          </cell>
          <cell r="E1" t="str">
            <v>No. of Subs</v>
          </cell>
          <cell r="F1" t="str">
            <v xml:space="preserve"> £ Paid 2013/14</v>
          </cell>
          <cell r="G1" t="str">
            <v>£ Paid 2014/15</v>
          </cell>
          <cell r="H1" t="str">
            <v>Expenditure 2015/2016</v>
          </cell>
          <cell r="I1" t="str">
            <v xml:space="preserve">Cost £ 2016/2017 </v>
          </cell>
          <cell r="J1" t="str">
            <v>Electronic Usage (Jan-Dec 2014)</v>
          </cell>
          <cell r="K1" t="str">
            <v>Electronic Usage (Jan-Dec 2015)</v>
          </cell>
          <cell r="L1" t="str">
            <v>Electronic Usage (Jan-Dec 2016)</v>
          </cell>
          <cell r="M1" t="str">
            <v>Electronic Usage (Jan-Dec 2017)</v>
          </cell>
          <cell r="N1" t="str">
            <v>cost per use 2014</v>
          </cell>
          <cell r="O1" t="str">
            <v>cost per use 2015</v>
          </cell>
          <cell r="P1" t="str">
            <v>cost per use 2016</v>
          </cell>
          <cell r="Q1" t="str">
            <v>cost per use 2017</v>
          </cell>
          <cell r="R1" t="str">
            <v>average cost per use</v>
          </cell>
          <cell r="S1" t="str">
            <v>Stats trend 15/16</v>
          </cell>
          <cell r="T1" t="str">
            <v>Stats trend 16-17</v>
          </cell>
          <cell r="U1" t="str">
            <v>Cost per use trend 15-16</v>
          </cell>
          <cell r="V1" t="str">
            <v>Cost per use trend 16-17</v>
          </cell>
        </row>
        <row r="2">
          <cell r="A2" t="str">
            <v>Australian Education Index</v>
          </cell>
          <cell r="B2"/>
          <cell r="C2"/>
          <cell r="D2" t="str">
            <v>D</v>
          </cell>
          <cell r="E2"/>
          <cell r="F2">
            <v>318.60000000000002</v>
          </cell>
          <cell r="G2">
            <v>315.60000000000002</v>
          </cell>
          <cell r="H2">
            <v>277</v>
          </cell>
          <cell r="I2">
            <v>407.4</v>
          </cell>
          <cell r="J2" t="str">
            <v>D</v>
          </cell>
          <cell r="K2" t="str">
            <v>D</v>
          </cell>
          <cell r="L2" t="str">
            <v>D</v>
          </cell>
          <cell r="M2" t="str">
            <v>D</v>
          </cell>
          <cell r="N2"/>
          <cell r="O2"/>
          <cell r="P2"/>
          <cell r="Q2"/>
        </row>
        <row r="3">
          <cell r="A3" t="str">
            <v xml:space="preserve">Bibliography of British and Irish History </v>
          </cell>
          <cell r="B3" t="str">
            <v/>
          </cell>
          <cell r="C3" t="str">
            <v/>
          </cell>
          <cell r="D3" t="str">
            <v>D</v>
          </cell>
          <cell r="E3" t="str">
            <v xml:space="preserve"> </v>
          </cell>
          <cell r="F3">
            <v>1025</v>
          </cell>
          <cell r="G3">
            <v>1043</v>
          </cell>
          <cell r="H3">
            <v>952.84</v>
          </cell>
          <cell r="I3">
            <v>1044</v>
          </cell>
          <cell r="J3" t="str">
            <v>D</v>
          </cell>
          <cell r="K3" t="str">
            <v>D</v>
          </cell>
          <cell r="L3" t="str">
            <v>D</v>
          </cell>
          <cell r="M3" t="str">
            <v>D</v>
          </cell>
          <cell r="N3"/>
          <cell r="O3"/>
          <cell r="P3"/>
          <cell r="Q3"/>
        </row>
        <row r="4">
          <cell r="A4" t="str">
            <v>Burnley Collection, 19th Century British Library Newspapers and 19th Century UK Periodicals online series 1 (2014-2017)</v>
          </cell>
          <cell r="B4"/>
          <cell r="C4" t="str">
            <v xml:space="preserve">British Library </v>
          </cell>
          <cell r="D4" t="str">
            <v>D</v>
          </cell>
          <cell r="E4"/>
          <cell r="F4">
            <v>1087.2</v>
          </cell>
          <cell r="G4">
            <v>1087.2</v>
          </cell>
          <cell r="H4">
            <v>1268.4000000000001</v>
          </cell>
          <cell r="I4">
            <v>1167.5999999999999</v>
          </cell>
          <cell r="J4" t="str">
            <v>D</v>
          </cell>
          <cell r="K4" t="str">
            <v>D</v>
          </cell>
          <cell r="L4" t="str">
            <v>D</v>
          </cell>
          <cell r="M4" t="str">
            <v>D</v>
          </cell>
          <cell r="N4"/>
          <cell r="O4"/>
          <cell r="P4"/>
          <cell r="Q4"/>
        </row>
        <row r="5">
          <cell r="A5" t="str">
            <v xml:space="preserve">CareKnowledge </v>
          </cell>
          <cell r="B5" t="str">
            <v/>
          </cell>
          <cell r="C5" t="str">
            <v/>
          </cell>
          <cell r="D5" t="str">
            <v>D</v>
          </cell>
          <cell r="E5" t="str">
            <v xml:space="preserve"> </v>
          </cell>
          <cell r="F5">
            <v>1140</v>
          </cell>
          <cell r="G5">
            <v>1140</v>
          </cell>
          <cell r="H5">
            <v>1140</v>
          </cell>
          <cell r="I5">
            <v>1140</v>
          </cell>
          <cell r="J5" t="str">
            <v>D</v>
          </cell>
          <cell r="K5" t="str">
            <v>D</v>
          </cell>
          <cell r="L5" t="str">
            <v>D</v>
          </cell>
          <cell r="M5" t="str">
            <v>D</v>
          </cell>
          <cell r="N5"/>
          <cell r="O5"/>
          <cell r="P5"/>
          <cell r="Q5"/>
        </row>
        <row r="6">
          <cell r="A6" t="str">
            <v xml:space="preserve">Child Protection hub (NSCPH) agreement </v>
          </cell>
          <cell r="B6"/>
          <cell r="C6"/>
          <cell r="D6" t="str">
            <v>D</v>
          </cell>
          <cell r="E6"/>
          <cell r="F6">
            <v>0</v>
          </cell>
          <cell r="G6">
            <v>0</v>
          </cell>
          <cell r="H6">
            <v>617.4</v>
          </cell>
          <cell r="I6">
            <v>589.20000000000005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/>
          <cell r="O6"/>
          <cell r="P6"/>
          <cell r="Q6"/>
        </row>
        <row r="7">
          <cell r="A7" t="str">
            <v xml:space="preserve">Childlink agreement </v>
          </cell>
          <cell r="B7"/>
          <cell r="C7"/>
          <cell r="D7" t="str">
            <v>D</v>
          </cell>
          <cell r="E7"/>
          <cell r="F7">
            <v>0</v>
          </cell>
          <cell r="G7">
            <v>0</v>
          </cell>
          <cell r="H7">
            <v>1383.6</v>
          </cell>
          <cell r="I7">
            <v>1443.6</v>
          </cell>
          <cell r="J7" t="str">
            <v>D</v>
          </cell>
          <cell r="K7" t="str">
            <v>D</v>
          </cell>
          <cell r="L7" t="str">
            <v>D</v>
          </cell>
          <cell r="M7" t="str">
            <v>D</v>
          </cell>
          <cell r="N7"/>
          <cell r="O7"/>
          <cell r="P7"/>
          <cell r="Q7"/>
        </row>
        <row r="8">
          <cell r="A8" t="str">
            <v>Communication and Mass Media Complete</v>
          </cell>
          <cell r="B8"/>
          <cell r="C8" t="str">
            <v>Ebsco</v>
          </cell>
          <cell r="D8" t="str">
            <v>D</v>
          </cell>
          <cell r="E8"/>
          <cell r="F8">
            <v>0</v>
          </cell>
          <cell r="G8">
            <v>0</v>
          </cell>
          <cell r="H8">
            <v>5724</v>
          </cell>
          <cell r="I8">
            <v>6009.6</v>
          </cell>
          <cell r="J8" t="str">
            <v>D</v>
          </cell>
          <cell r="K8" t="str">
            <v>D</v>
          </cell>
          <cell r="L8" t="str">
            <v>D</v>
          </cell>
          <cell r="M8" t="str">
            <v>D</v>
          </cell>
          <cell r="N8"/>
          <cell r="O8"/>
          <cell r="P8"/>
          <cell r="Q8"/>
        </row>
        <row r="9">
          <cell r="A9" t="str">
            <v xml:space="preserve">Ebsco Educational Package (British Education Index/Child development and Adolescent Studies/ERIC/Education Abstracts/Educational Administration) </v>
          </cell>
          <cell r="B9"/>
          <cell r="C9"/>
          <cell r="D9" t="str">
            <v>D</v>
          </cell>
          <cell r="E9"/>
          <cell r="F9">
            <v>2191.1999999999998</v>
          </cell>
          <cell r="G9">
            <v>2191.1999999999998</v>
          </cell>
          <cell r="H9">
            <v>2257.1999999999998</v>
          </cell>
          <cell r="I9">
            <v>2324.4</v>
          </cell>
          <cell r="J9" t="str">
            <v>D</v>
          </cell>
          <cell r="K9" t="str">
            <v>D</v>
          </cell>
          <cell r="L9" t="str">
            <v>D</v>
          </cell>
          <cell r="M9" t="str">
            <v>D</v>
          </cell>
          <cell r="N9"/>
          <cell r="O9"/>
          <cell r="P9"/>
          <cell r="Q9"/>
        </row>
        <row r="10">
          <cell r="A10" t="str">
            <v xml:space="preserve">HeinOnline </v>
          </cell>
          <cell r="B10" t="str">
            <v/>
          </cell>
          <cell r="C10" t="str">
            <v/>
          </cell>
          <cell r="D10" t="str">
            <v>D</v>
          </cell>
          <cell r="E10" t="str">
            <v xml:space="preserve"> </v>
          </cell>
          <cell r="F10">
            <v>7533.72</v>
          </cell>
          <cell r="G10">
            <v>7347.35</v>
          </cell>
          <cell r="H10">
            <v>9702.74</v>
          </cell>
          <cell r="I10">
            <v>12428.57</v>
          </cell>
          <cell r="J10" t="str">
            <v>D</v>
          </cell>
          <cell r="K10" t="str">
            <v>D</v>
          </cell>
          <cell r="L10" t="str">
            <v>D</v>
          </cell>
          <cell r="M10" t="str">
            <v>D</v>
          </cell>
          <cell r="N10"/>
          <cell r="O10"/>
          <cell r="P10"/>
          <cell r="Q10"/>
        </row>
        <row r="11">
          <cell r="A11" t="str">
            <v>Humanities Abstracts</v>
          </cell>
          <cell r="B11"/>
          <cell r="C11"/>
          <cell r="D11" t="str">
            <v>D</v>
          </cell>
          <cell r="E11"/>
          <cell r="F11">
            <v>0</v>
          </cell>
          <cell r="G11">
            <v>5884.8</v>
          </cell>
          <cell r="H11">
            <v>6120</v>
          </cell>
          <cell r="I11">
            <v>6364.8</v>
          </cell>
          <cell r="J11" t="str">
            <v>D</v>
          </cell>
          <cell r="K11" t="str">
            <v>D</v>
          </cell>
          <cell r="L11" t="str">
            <v>D</v>
          </cell>
          <cell r="M11" t="str">
            <v>D</v>
          </cell>
          <cell r="N11"/>
          <cell r="O11"/>
          <cell r="P11"/>
          <cell r="Q11"/>
        </row>
        <row r="12">
          <cell r="A12" t="str">
            <v xml:space="preserve">Irish Women Poets of the Romantic Period </v>
          </cell>
          <cell r="B12" t="str">
            <v/>
          </cell>
          <cell r="C12" t="str">
            <v xml:space="preserve">Alexander Street Press </v>
          </cell>
          <cell r="D12" t="str">
            <v>D</v>
          </cell>
          <cell r="E12" t="str">
            <v xml:space="preserve"> </v>
          </cell>
          <cell r="F12">
            <v>52.8</v>
          </cell>
          <cell r="G12">
            <v>52.8</v>
          </cell>
          <cell r="H12">
            <v>52.8</v>
          </cell>
          <cell r="I12">
            <v>54</v>
          </cell>
          <cell r="J12" t="str">
            <v>D</v>
          </cell>
          <cell r="K12" t="str">
            <v>D</v>
          </cell>
          <cell r="L12" t="str">
            <v>D</v>
          </cell>
          <cell r="M12" t="str">
            <v>D</v>
          </cell>
          <cell r="N12"/>
          <cell r="O12"/>
          <cell r="P12"/>
          <cell r="Q12"/>
        </row>
        <row r="13">
          <cell r="A13" t="str">
            <v>JISC eCollections (includes EEBO &amp; ECCO)</v>
          </cell>
          <cell r="B13" t="str">
            <v/>
          </cell>
          <cell r="C13" t="str">
            <v/>
          </cell>
          <cell r="D13" t="str">
            <v>D</v>
          </cell>
          <cell r="E13"/>
          <cell r="F13">
            <v>5342.4</v>
          </cell>
          <cell r="G13">
            <v>4497</v>
          </cell>
          <cell r="H13">
            <v>4541</v>
          </cell>
          <cell r="I13">
            <v>3082</v>
          </cell>
          <cell r="J13" t="str">
            <v>D</v>
          </cell>
          <cell r="K13" t="str">
            <v>D</v>
          </cell>
          <cell r="L13" t="str">
            <v>D</v>
          </cell>
          <cell r="M13" t="str">
            <v>D</v>
          </cell>
          <cell r="N13"/>
          <cell r="O13"/>
          <cell r="P13"/>
          <cell r="Q13"/>
        </row>
        <row r="14">
          <cell r="A14" t="str">
            <v xml:space="preserve">JSTOR: Arts and Sciences I,II,III,IV,VII Collections </v>
          </cell>
          <cell r="B14" t="str">
            <v/>
          </cell>
          <cell r="C14" t="str">
            <v/>
          </cell>
          <cell r="D14" t="str">
            <v>D</v>
          </cell>
          <cell r="E14" t="str">
            <v xml:space="preserve"> </v>
          </cell>
          <cell r="F14">
            <v>20263.400000000001</v>
          </cell>
          <cell r="G14">
            <v>19125.599999999999</v>
          </cell>
          <cell r="H14">
            <v>19042.900000000001</v>
          </cell>
          <cell r="I14">
            <v>19042.900000000001</v>
          </cell>
          <cell r="J14" t="str">
            <v>D</v>
          </cell>
          <cell r="K14" t="str">
            <v>D</v>
          </cell>
          <cell r="L14" t="str">
            <v>D</v>
          </cell>
          <cell r="M14" t="str">
            <v>D</v>
          </cell>
          <cell r="N14"/>
          <cell r="O14"/>
          <cell r="P14"/>
          <cell r="Q14"/>
        </row>
        <row r="15">
          <cell r="A15" t="str">
            <v>LexisNexis Academic Library</v>
          </cell>
          <cell r="B15"/>
          <cell r="C15"/>
          <cell r="D15" t="str">
            <v>D</v>
          </cell>
          <cell r="E15"/>
          <cell r="F15">
            <v>0</v>
          </cell>
          <cell r="G15">
            <v>0</v>
          </cell>
          <cell r="H15">
            <v>30271.21</v>
          </cell>
          <cell r="I15">
            <v>30217.200000000001</v>
          </cell>
          <cell r="J15" t="str">
            <v>D</v>
          </cell>
          <cell r="K15" t="str">
            <v>D</v>
          </cell>
          <cell r="L15" t="str">
            <v>D</v>
          </cell>
          <cell r="M15" t="str">
            <v>D</v>
          </cell>
          <cell r="N15"/>
          <cell r="O15"/>
          <cell r="P15"/>
          <cell r="Q15"/>
        </row>
        <row r="16">
          <cell r="A16" t="str">
            <v>Literature Resource Center Database</v>
          </cell>
          <cell r="B16"/>
          <cell r="C16"/>
          <cell r="D16" t="str">
            <v>D</v>
          </cell>
          <cell r="E16"/>
          <cell r="F16">
            <v>0</v>
          </cell>
          <cell r="G16">
            <v>0</v>
          </cell>
          <cell r="H16">
            <v>13570.2</v>
          </cell>
          <cell r="I16">
            <v>14248.72</v>
          </cell>
          <cell r="J16" t="str">
            <v>D</v>
          </cell>
          <cell r="K16" t="str">
            <v>D</v>
          </cell>
          <cell r="L16" t="str">
            <v>D</v>
          </cell>
          <cell r="M16" t="str">
            <v>D</v>
          </cell>
          <cell r="N16"/>
          <cell r="O16"/>
          <cell r="P16"/>
          <cell r="Q16"/>
        </row>
        <row r="17">
          <cell r="A17" t="str">
            <v>MediaPlus for HE</v>
          </cell>
          <cell r="B17"/>
          <cell r="C17"/>
          <cell r="D17" t="str">
            <v>D</v>
          </cell>
          <cell r="E17"/>
          <cell r="F17"/>
          <cell r="G17"/>
          <cell r="H17"/>
          <cell r="I17">
            <v>3662.4</v>
          </cell>
          <cell r="J17"/>
          <cell r="K17"/>
          <cell r="L17"/>
          <cell r="M17" t="str">
            <v>D</v>
          </cell>
          <cell r="N17"/>
          <cell r="O17"/>
          <cell r="P17"/>
          <cell r="Q17"/>
        </row>
        <row r="18">
          <cell r="A18" t="str">
            <v xml:space="preserve">MEMSO: Medieval and Early Modern Sources Online </v>
          </cell>
          <cell r="B18" t="str">
            <v/>
          </cell>
          <cell r="C18" t="str">
            <v/>
          </cell>
          <cell r="D18" t="str">
            <v>D</v>
          </cell>
          <cell r="E18" t="str">
            <v xml:space="preserve"> </v>
          </cell>
          <cell r="F18">
            <v>1341.14</v>
          </cell>
          <cell r="G18">
            <v>1361.18</v>
          </cell>
          <cell r="H18">
            <v>1376.52</v>
          </cell>
          <cell r="I18">
            <v>1397.16</v>
          </cell>
          <cell r="J18" t="str">
            <v>D</v>
          </cell>
          <cell r="K18" t="str">
            <v>D</v>
          </cell>
          <cell r="L18" t="str">
            <v>D</v>
          </cell>
          <cell r="M18" t="str">
            <v>D</v>
          </cell>
          <cell r="N18"/>
          <cell r="O18"/>
          <cell r="P18"/>
          <cell r="Q18"/>
        </row>
        <row r="19">
          <cell r="A19" t="str">
            <v xml:space="preserve">MLA International Bibliography </v>
          </cell>
          <cell r="B19" t="str">
            <v/>
          </cell>
          <cell r="C19" t="str">
            <v/>
          </cell>
          <cell r="D19" t="str">
            <v>D</v>
          </cell>
          <cell r="E19"/>
          <cell r="F19">
            <v>5592</v>
          </cell>
          <cell r="G19">
            <v>5592</v>
          </cell>
          <cell r="H19">
            <v>5322</v>
          </cell>
          <cell r="I19">
            <v>5694.54</v>
          </cell>
          <cell r="J19" t="str">
            <v>D</v>
          </cell>
          <cell r="K19" t="str">
            <v>D</v>
          </cell>
          <cell r="L19" t="str">
            <v>D</v>
          </cell>
          <cell r="M19" t="str">
            <v>D</v>
          </cell>
          <cell r="N19"/>
          <cell r="O19"/>
          <cell r="P19"/>
          <cell r="Q19"/>
        </row>
        <row r="20">
          <cell r="A20" t="str">
            <v>PsycARTICLES / Psycinfo / PsycBOOKS</v>
          </cell>
          <cell r="B20" t="str">
            <v/>
          </cell>
          <cell r="C20" t="str">
            <v/>
          </cell>
          <cell r="D20" t="str">
            <v>D</v>
          </cell>
          <cell r="E20">
            <v>56</v>
          </cell>
          <cell r="F20">
            <v>30780.79</v>
          </cell>
          <cell r="G20">
            <v>34649.5</v>
          </cell>
          <cell r="H20">
            <v>38429.269999999997</v>
          </cell>
          <cell r="I20">
            <v>43276.800000000003</v>
          </cell>
          <cell r="J20" t="str">
            <v>D</v>
          </cell>
          <cell r="K20" t="str">
            <v>D</v>
          </cell>
          <cell r="L20" t="str">
            <v>D</v>
          </cell>
          <cell r="M20" t="str">
            <v>D</v>
          </cell>
          <cell r="N20"/>
          <cell r="O20"/>
          <cell r="P20"/>
          <cell r="Q20"/>
        </row>
        <row r="21">
          <cell r="A21" t="str">
            <v>Romanticism Redefined: Pickering &amp; Chatto and the Wordsworth Circle.</v>
          </cell>
          <cell r="B21" t="str">
            <v/>
          </cell>
          <cell r="C21" t="str">
            <v xml:space="preserve">Alexander Street Press </v>
          </cell>
          <cell r="D21" t="str">
            <v>D</v>
          </cell>
          <cell r="E21" t="str">
            <v xml:space="preserve"> </v>
          </cell>
          <cell r="F21">
            <v>192</v>
          </cell>
          <cell r="G21">
            <v>192</v>
          </cell>
          <cell r="H21">
            <v>192</v>
          </cell>
          <cell r="I21">
            <v>192</v>
          </cell>
          <cell r="J21" t="str">
            <v>D</v>
          </cell>
          <cell r="K21" t="str">
            <v>D</v>
          </cell>
          <cell r="L21" t="str">
            <v>D</v>
          </cell>
          <cell r="M21" t="str">
            <v>D</v>
          </cell>
          <cell r="N21"/>
          <cell r="O21"/>
          <cell r="P21"/>
          <cell r="Q21"/>
        </row>
        <row r="22">
          <cell r="A22" t="str">
            <v>Safeguarding Adults at Risk Information Hub (SAaRIH) agreement</v>
          </cell>
          <cell r="B22"/>
          <cell r="C22"/>
          <cell r="D22" t="str">
            <v>D</v>
          </cell>
          <cell r="E22"/>
          <cell r="F22">
            <v>0</v>
          </cell>
          <cell r="G22">
            <v>0</v>
          </cell>
          <cell r="H22">
            <v>529.20000000000005</v>
          </cell>
          <cell r="I22">
            <v>589.20000000000005</v>
          </cell>
          <cell r="J22" t="str">
            <v>D</v>
          </cell>
          <cell r="K22" t="str">
            <v>D</v>
          </cell>
          <cell r="L22" t="str">
            <v>D</v>
          </cell>
          <cell r="M22" t="str">
            <v>D</v>
          </cell>
          <cell r="N22"/>
          <cell r="O22"/>
          <cell r="P22"/>
          <cell r="Q22"/>
        </row>
        <row r="23">
          <cell r="A23" t="str">
            <v xml:space="preserve">Scottish Women Poets of the Romantic Period </v>
          </cell>
          <cell r="B23" t="str">
            <v/>
          </cell>
          <cell r="C23" t="str">
            <v xml:space="preserve">Alexander Street Press </v>
          </cell>
          <cell r="D23" t="str">
            <v>D</v>
          </cell>
          <cell r="E23" t="str">
            <v xml:space="preserve"> </v>
          </cell>
          <cell r="F23">
            <v>49.2</v>
          </cell>
          <cell r="G23">
            <v>49.2</v>
          </cell>
          <cell r="H23">
            <v>49.2</v>
          </cell>
          <cell r="I23">
            <v>50.4</v>
          </cell>
          <cell r="J23" t="str">
            <v>D</v>
          </cell>
          <cell r="K23" t="str">
            <v>D</v>
          </cell>
          <cell r="L23" t="str">
            <v>D</v>
          </cell>
          <cell r="M23" t="str">
            <v>D</v>
          </cell>
          <cell r="N23"/>
          <cell r="O23"/>
          <cell r="P23"/>
          <cell r="Q23"/>
        </row>
        <row r="24">
          <cell r="A24" t="str">
            <v xml:space="preserve">SCRAN Web site [Internet resource] </v>
          </cell>
          <cell r="B24" t="str">
            <v/>
          </cell>
          <cell r="C24" t="str">
            <v xml:space="preserve">Scottish Cultural Resources Access Network, </v>
          </cell>
          <cell r="D24" t="str">
            <v>D</v>
          </cell>
          <cell r="E24" t="str">
            <v xml:space="preserve"> </v>
          </cell>
          <cell r="F24">
            <v>1680</v>
          </cell>
          <cell r="G24">
            <v>1556.8</v>
          </cell>
          <cell r="H24">
            <v>1433.59</v>
          </cell>
          <cell r="I24">
            <v>1310.4000000000001</v>
          </cell>
          <cell r="J24" t="str">
            <v>D</v>
          </cell>
          <cell r="K24" t="str">
            <v>D</v>
          </cell>
          <cell r="L24" t="str">
            <v>D</v>
          </cell>
          <cell r="M24" t="str">
            <v>D</v>
          </cell>
          <cell r="N24"/>
          <cell r="O24"/>
          <cell r="P24"/>
          <cell r="Q24"/>
        </row>
        <row r="25">
          <cell r="A25" t="str">
            <v xml:space="preserve">SPORTDiscus </v>
          </cell>
          <cell r="B25" t="str">
            <v/>
          </cell>
          <cell r="C25" t="str">
            <v/>
          </cell>
          <cell r="D25" t="str">
            <v>D</v>
          </cell>
          <cell r="E25" t="str">
            <v xml:space="preserve"> </v>
          </cell>
          <cell r="F25">
            <v>2437.1999999999998</v>
          </cell>
          <cell r="G25">
            <v>2534.4</v>
          </cell>
          <cell r="H25">
            <v>2635.2</v>
          </cell>
          <cell r="I25">
            <v>2739.6</v>
          </cell>
          <cell r="J25" t="str">
            <v>D</v>
          </cell>
          <cell r="K25" t="str">
            <v>D</v>
          </cell>
          <cell r="L25" t="str">
            <v>D</v>
          </cell>
          <cell r="M25" t="str">
            <v>D</v>
          </cell>
          <cell r="N25"/>
          <cell r="O25"/>
          <cell r="P25"/>
          <cell r="Q25"/>
        </row>
        <row r="26">
          <cell r="A26" t="str">
            <v xml:space="preserve">State Papers Online - hosting fee </v>
          </cell>
          <cell r="B26" t="str">
            <v/>
          </cell>
          <cell r="C26" t="str">
            <v/>
          </cell>
          <cell r="D26" t="str">
            <v>D</v>
          </cell>
          <cell r="E26" t="str">
            <v xml:space="preserve"> </v>
          </cell>
          <cell r="F26">
            <v>1560</v>
          </cell>
          <cell r="G26">
            <v>1638</v>
          </cell>
          <cell r="H26">
            <v>1719.92</v>
          </cell>
          <cell r="I26">
            <v>902.95</v>
          </cell>
          <cell r="J26" t="str">
            <v>D</v>
          </cell>
          <cell r="K26" t="str">
            <v>D</v>
          </cell>
          <cell r="L26" t="str">
            <v>D</v>
          </cell>
          <cell r="M26" t="str">
            <v>D</v>
          </cell>
          <cell r="N26"/>
          <cell r="O26"/>
          <cell r="P26"/>
          <cell r="Q26"/>
        </row>
        <row r="27">
          <cell r="A27" t="str">
            <v xml:space="preserve">Times Digital Archive </v>
          </cell>
          <cell r="B27" t="str">
            <v/>
          </cell>
          <cell r="C27" t="str">
            <v/>
          </cell>
          <cell r="D27" t="str">
            <v>D</v>
          </cell>
          <cell r="E27" t="str">
            <v xml:space="preserve"> </v>
          </cell>
          <cell r="F27">
            <v>8028</v>
          </cell>
          <cell r="G27">
            <v>8345.52</v>
          </cell>
          <cell r="H27">
            <v>8675.74</v>
          </cell>
          <cell r="I27">
            <v>8975.74</v>
          </cell>
          <cell r="J27" t="str">
            <v>D</v>
          </cell>
          <cell r="K27" t="str">
            <v>D</v>
          </cell>
          <cell r="L27" t="str">
            <v>D</v>
          </cell>
          <cell r="M27" t="str">
            <v>D</v>
          </cell>
          <cell r="N27"/>
          <cell r="O27"/>
          <cell r="P27"/>
          <cell r="Q27"/>
        </row>
        <row r="28">
          <cell r="A28" t="str">
            <v xml:space="preserve">UKOP Online </v>
          </cell>
          <cell r="B28"/>
          <cell r="C28"/>
          <cell r="D28" t="str">
            <v>D</v>
          </cell>
          <cell r="E28"/>
          <cell r="F28">
            <v>0</v>
          </cell>
          <cell r="G28">
            <v>1969.2</v>
          </cell>
          <cell r="H28">
            <v>2028</v>
          </cell>
          <cell r="I28">
            <v>2028</v>
          </cell>
          <cell r="J28" t="str">
            <v>D</v>
          </cell>
          <cell r="K28" t="str">
            <v>D</v>
          </cell>
          <cell r="L28" t="str">
            <v>D</v>
          </cell>
          <cell r="M28" t="str">
            <v>D</v>
          </cell>
          <cell r="N28"/>
          <cell r="O28"/>
          <cell r="P28"/>
          <cell r="Q28"/>
        </row>
        <row r="29">
          <cell r="A29" t="str">
            <v xml:space="preserve">Westlaw </v>
          </cell>
          <cell r="B29" t="str">
            <v/>
          </cell>
          <cell r="C29" t="str">
            <v/>
          </cell>
          <cell r="D29" t="str">
            <v>D</v>
          </cell>
          <cell r="E29" t="str">
            <v xml:space="preserve"> </v>
          </cell>
          <cell r="F29">
            <v>16557.900000000001</v>
          </cell>
          <cell r="G29">
            <v>18544.849999999999</v>
          </cell>
          <cell r="H29">
            <v>12700.8</v>
          </cell>
          <cell r="I29">
            <v>13335.84</v>
          </cell>
          <cell r="J29" t="str">
            <v>D</v>
          </cell>
          <cell r="K29" t="str">
            <v>D</v>
          </cell>
          <cell r="L29" t="str">
            <v>D</v>
          </cell>
          <cell r="M29" t="str">
            <v>D</v>
          </cell>
          <cell r="N29"/>
          <cell r="O29"/>
          <cell r="P29"/>
          <cell r="Q29"/>
        </row>
        <row r="30">
          <cell r="A30" t="str">
            <v xml:space="preserve">Acta Psychologica </v>
          </cell>
          <cell r="B30" t="str">
            <v xml:space="preserve">0001-6918 </v>
          </cell>
          <cell r="C30" t="str">
            <v xml:space="preserve">Elsevier Science </v>
          </cell>
          <cell r="D30" t="str">
            <v>E</v>
          </cell>
          <cell r="E30">
            <v>1</v>
          </cell>
          <cell r="F30">
            <v>1130.1400000000001</v>
          </cell>
          <cell r="G30">
            <v>1223.32</v>
          </cell>
          <cell r="H30">
            <v>1329.12</v>
          </cell>
          <cell r="I30">
            <v>1402.42</v>
          </cell>
          <cell r="J30">
            <v>303</v>
          </cell>
          <cell r="K30">
            <v>622</v>
          </cell>
          <cell r="L30">
            <v>457</v>
          </cell>
          <cell r="M30">
            <v>387</v>
          </cell>
          <cell r="N30">
            <v>3.7298349834983502</v>
          </cell>
          <cell r="O30">
            <v>1.9667524115755626</v>
          </cell>
          <cell r="P30">
            <v>2.9083588621444201</v>
          </cell>
          <cell r="Q30">
            <v>3.6238242894056851</v>
          </cell>
          <cell r="R30">
            <v>3.057192636656004</v>
          </cell>
          <cell r="S30" t="str">
            <v>Falling</v>
          </cell>
          <cell r="T30" t="str">
            <v>Falling</v>
          </cell>
          <cell r="U30" t="str">
            <v>Rising</v>
          </cell>
          <cell r="V30" t="str">
            <v>Rising</v>
          </cell>
        </row>
        <row r="31">
          <cell r="A31" t="str">
            <v xml:space="preserve">Adapted physical activity quarterly </v>
          </cell>
          <cell r="B31" t="str">
            <v xml:space="preserve">0736-5829 </v>
          </cell>
          <cell r="C31" t="str">
            <v xml:space="preserve">Human Kinetics </v>
          </cell>
          <cell r="D31" t="str">
            <v>E</v>
          </cell>
          <cell r="E31">
            <v>1</v>
          </cell>
          <cell r="F31">
            <v>298.8</v>
          </cell>
          <cell r="G31">
            <v>338.62</v>
          </cell>
          <cell r="H31">
            <v>370.01</v>
          </cell>
          <cell r="I31">
            <v>425.64</v>
          </cell>
          <cell r="J31">
            <v>0</v>
          </cell>
          <cell r="K31">
            <v>0</v>
          </cell>
          <cell r="L31">
            <v>0</v>
          </cell>
          <cell r="M31" t="str">
            <v>na</v>
          </cell>
          <cell r="N31">
            <v>298.8</v>
          </cell>
          <cell r="O31">
            <v>338.62</v>
          </cell>
          <cell r="P31">
            <v>370.01</v>
          </cell>
          <cell r="Q31">
            <v>425.64</v>
          </cell>
          <cell r="R31">
            <v>358.26750000000004</v>
          </cell>
          <cell r="S31" t="str">
            <v>Rising</v>
          </cell>
          <cell r="T31" t="str">
            <v>Rising</v>
          </cell>
          <cell r="U31" t="str">
            <v>Rising</v>
          </cell>
          <cell r="V31" t="str">
            <v>Rising</v>
          </cell>
        </row>
        <row r="32">
          <cell r="A32" t="str">
            <v xml:space="preserve">Advances in Child Development and Behavior </v>
          </cell>
          <cell r="B32" t="str">
            <v xml:space="preserve">0065-2407 </v>
          </cell>
          <cell r="C32" t="str">
            <v xml:space="preserve">Elsevier Science </v>
          </cell>
          <cell r="D32" t="str">
            <v>E</v>
          </cell>
          <cell r="E32">
            <v>1</v>
          </cell>
          <cell r="F32">
            <v>186.27</v>
          </cell>
          <cell r="G32">
            <v>190.82</v>
          </cell>
          <cell r="H32">
            <v>201.11</v>
          </cell>
          <cell r="I32">
            <v>211.98</v>
          </cell>
          <cell r="J32">
            <v>0</v>
          </cell>
          <cell r="K32">
            <v>67</v>
          </cell>
          <cell r="L32">
            <v>111</v>
          </cell>
          <cell r="M32">
            <v>84</v>
          </cell>
          <cell r="N32">
            <v>186.27</v>
          </cell>
          <cell r="O32">
            <v>2.8480597014925371</v>
          </cell>
          <cell r="P32">
            <v>1.8118018018018018</v>
          </cell>
          <cell r="Q32">
            <v>2.5235714285714286</v>
          </cell>
          <cell r="R32">
            <v>48.363358232966441</v>
          </cell>
          <cell r="S32" t="str">
            <v>Rising</v>
          </cell>
          <cell r="T32" t="str">
            <v>Falling</v>
          </cell>
          <cell r="U32" t="str">
            <v>Falling</v>
          </cell>
          <cell r="V32" t="str">
            <v>Rising</v>
          </cell>
        </row>
        <row r="33">
          <cell r="A33" t="str">
            <v>Advances in Experimental Social Psychology</v>
          </cell>
          <cell r="B33" t="str">
            <v>0065-2601</v>
          </cell>
          <cell r="C33" t="str">
            <v xml:space="preserve">Elsevier Science </v>
          </cell>
          <cell r="D33" t="str">
            <v>E</v>
          </cell>
          <cell r="E33">
            <v>1</v>
          </cell>
          <cell r="F33">
            <v>87.4</v>
          </cell>
          <cell r="G33">
            <v>92.33</v>
          </cell>
          <cell r="H33">
            <v>97.31</v>
          </cell>
          <cell r="I33">
            <v>102.55</v>
          </cell>
          <cell r="J33">
            <v>59</v>
          </cell>
          <cell r="K33">
            <v>244</v>
          </cell>
          <cell r="L33">
            <v>257</v>
          </cell>
          <cell r="M33">
            <v>690</v>
          </cell>
          <cell r="N33">
            <v>1.48135593220339</v>
          </cell>
          <cell r="O33">
            <v>0.3784016393442623</v>
          </cell>
          <cell r="P33">
            <v>0.37863813229571985</v>
          </cell>
          <cell r="Q33">
            <v>0.14862318840579711</v>
          </cell>
          <cell r="R33">
            <v>0.59675472306229227</v>
          </cell>
          <cell r="S33" t="str">
            <v>Rising</v>
          </cell>
          <cell r="T33" t="str">
            <v>Rising</v>
          </cell>
          <cell r="U33" t="str">
            <v>Rising</v>
          </cell>
          <cell r="V33" t="str">
            <v>Falling</v>
          </cell>
        </row>
        <row r="34">
          <cell r="A34" t="str">
            <v xml:space="preserve">American Journal of Sociology </v>
          </cell>
          <cell r="B34" t="str">
            <v xml:space="preserve">0002-9602 </v>
          </cell>
          <cell r="C34" t="str">
            <v xml:space="preserve">University of Chicago Press </v>
          </cell>
          <cell r="D34" t="str">
            <v>E</v>
          </cell>
          <cell r="E34">
            <v>1</v>
          </cell>
          <cell r="F34">
            <v>407.26</v>
          </cell>
          <cell r="G34">
            <v>450.47</v>
          </cell>
          <cell r="H34">
            <v>502.9</v>
          </cell>
          <cell r="I34">
            <v>638.58000000000004</v>
          </cell>
          <cell r="J34">
            <v>1522</v>
          </cell>
          <cell r="K34">
            <v>1318</v>
          </cell>
          <cell r="L34">
            <v>107</v>
          </cell>
          <cell r="M34">
            <v>300</v>
          </cell>
          <cell r="N34">
            <v>0.26758212877792376</v>
          </cell>
          <cell r="O34">
            <v>0.34178300455235205</v>
          </cell>
          <cell r="P34">
            <v>4.7</v>
          </cell>
          <cell r="Q34">
            <v>2.1286</v>
          </cell>
          <cell r="R34">
            <v>1.8594912833325692</v>
          </cell>
          <cell r="S34" t="str">
            <v>Falling</v>
          </cell>
          <cell r="T34" t="str">
            <v>Rising</v>
          </cell>
          <cell r="U34" t="str">
            <v>Rising</v>
          </cell>
          <cell r="V34" t="str">
            <v>Falling</v>
          </cell>
        </row>
        <row r="35">
          <cell r="A35" t="str">
            <v>American Literary Scholarship</v>
          </cell>
          <cell r="B35" t="str">
            <v>1527-2125</v>
          </cell>
          <cell r="C35" t="str">
            <v xml:space="preserve">Duke University Press </v>
          </cell>
          <cell r="D35" t="str">
            <v>E</v>
          </cell>
          <cell r="E35">
            <v>1</v>
          </cell>
          <cell r="F35">
            <v>78.95</v>
          </cell>
          <cell r="G35">
            <v>86.39</v>
          </cell>
          <cell r="H35">
            <v>94.38</v>
          </cell>
          <cell r="I35">
            <v>126</v>
          </cell>
          <cell r="J35">
            <v>4</v>
          </cell>
          <cell r="K35">
            <v>17</v>
          </cell>
          <cell r="L35">
            <v>5</v>
          </cell>
          <cell r="M35">
            <v>0</v>
          </cell>
          <cell r="N35">
            <v>19.737500000000001</v>
          </cell>
          <cell r="O35">
            <v>5.0817647058823532</v>
          </cell>
          <cell r="P35">
            <v>18.875999999999998</v>
          </cell>
          <cell r="Q35">
            <v>126</v>
          </cell>
          <cell r="R35">
            <v>42.423816176470588</v>
          </cell>
          <cell r="S35" t="str">
            <v>Falling</v>
          </cell>
          <cell r="T35" t="str">
            <v>Falling</v>
          </cell>
          <cell r="U35" t="str">
            <v>Rising</v>
          </cell>
          <cell r="V35" t="str">
            <v>Rising</v>
          </cell>
        </row>
        <row r="36">
          <cell r="A36" t="str">
            <v xml:space="preserve">American Literature </v>
          </cell>
          <cell r="B36" t="str">
            <v xml:space="preserve">0002-9831 </v>
          </cell>
          <cell r="C36" t="str">
            <v xml:space="preserve">Duke University Press </v>
          </cell>
          <cell r="D36" t="str">
            <v>E</v>
          </cell>
          <cell r="E36">
            <v>1</v>
          </cell>
          <cell r="F36">
            <v>232.4</v>
          </cell>
          <cell r="G36">
            <v>257.63</v>
          </cell>
          <cell r="H36">
            <v>279.97999999999996</v>
          </cell>
          <cell r="I36">
            <v>365.98</v>
          </cell>
          <cell r="J36">
            <v>18</v>
          </cell>
          <cell r="K36">
            <v>32</v>
          </cell>
          <cell r="L36">
            <v>26</v>
          </cell>
          <cell r="M36">
            <v>39</v>
          </cell>
          <cell r="N36">
            <v>12.911111111111111</v>
          </cell>
          <cell r="O36">
            <v>8.0509374999999999</v>
          </cell>
          <cell r="P36">
            <v>10.768461538461537</v>
          </cell>
          <cell r="Q36">
            <v>9.3841025641025642</v>
          </cell>
          <cell r="R36">
            <v>10.278653178418804</v>
          </cell>
          <cell r="S36" t="str">
            <v>Falling</v>
          </cell>
          <cell r="T36" t="str">
            <v>Rising</v>
          </cell>
          <cell r="U36" t="str">
            <v>Rising</v>
          </cell>
          <cell r="V36" t="str">
            <v>Falling</v>
          </cell>
        </row>
        <row r="37">
          <cell r="A37" t="str">
            <v>Annual Review of Political Science</v>
          </cell>
          <cell r="B37" t="str">
            <v>1094-2939</v>
          </cell>
          <cell r="C37" t="str">
            <v xml:space="preserve">Annual Reviews </v>
          </cell>
          <cell r="D37" t="str">
            <v>E</v>
          </cell>
          <cell r="E37">
            <v>1</v>
          </cell>
          <cell r="F37">
            <v>166.74</v>
          </cell>
          <cell r="G37">
            <v>180.49</v>
          </cell>
          <cell r="H37">
            <v>198.22</v>
          </cell>
          <cell r="I37">
            <v>253.99</v>
          </cell>
          <cell r="J37">
            <v>19</v>
          </cell>
          <cell r="K37">
            <v>74</v>
          </cell>
          <cell r="L37">
            <v>247</v>
          </cell>
          <cell r="M37">
            <v>882</v>
          </cell>
          <cell r="N37">
            <v>8.7757894736842115</v>
          </cell>
          <cell r="O37">
            <v>2.4390540540540542</v>
          </cell>
          <cell r="P37">
            <v>0.8025101214574899</v>
          </cell>
          <cell r="Q37">
            <v>0.28797052154195013</v>
          </cell>
          <cell r="R37">
            <v>3.0763310426844264</v>
          </cell>
          <cell r="S37" t="str">
            <v>Rising</v>
          </cell>
          <cell r="T37" t="str">
            <v>Rising</v>
          </cell>
          <cell r="U37" t="str">
            <v>Falling</v>
          </cell>
          <cell r="V37" t="str">
            <v>Falling</v>
          </cell>
        </row>
        <row r="38">
          <cell r="A38" t="str">
            <v xml:space="preserve">Annual Review of Psychology </v>
          </cell>
          <cell r="B38" t="str">
            <v xml:space="preserve">0066-4308 </v>
          </cell>
          <cell r="C38" t="str">
            <v xml:space="preserve">Annual Reviews </v>
          </cell>
          <cell r="D38" t="str">
            <v>E</v>
          </cell>
          <cell r="E38">
            <v>1</v>
          </cell>
          <cell r="F38">
            <v>163.49</v>
          </cell>
          <cell r="G38">
            <v>180.49</v>
          </cell>
          <cell r="H38">
            <v>198.22</v>
          </cell>
          <cell r="I38">
            <v>253.99</v>
          </cell>
          <cell r="J38">
            <v>79</v>
          </cell>
          <cell r="K38">
            <v>172</v>
          </cell>
          <cell r="L38">
            <v>179</v>
          </cell>
          <cell r="M38">
            <v>596</v>
          </cell>
          <cell r="N38">
            <v>2.0694936708860761</v>
          </cell>
          <cell r="O38">
            <v>1.0493604651162791</v>
          </cell>
          <cell r="P38">
            <v>1.1073743016759776</v>
          </cell>
          <cell r="Q38">
            <v>0.42615771812080538</v>
          </cell>
          <cell r="R38">
            <v>1.1630965389497845</v>
          </cell>
          <cell r="S38" t="str">
            <v>Rising</v>
          </cell>
          <cell r="T38" t="str">
            <v>Rising</v>
          </cell>
          <cell r="U38" t="str">
            <v>Rising</v>
          </cell>
          <cell r="V38" t="str">
            <v>Falling</v>
          </cell>
        </row>
        <row r="39">
          <cell r="A39" t="str">
            <v xml:space="preserve">Annual Review of Sociology </v>
          </cell>
          <cell r="B39" t="str">
            <v>0360-0572</v>
          </cell>
          <cell r="C39" t="str">
            <v xml:space="preserve">Annual Reviews </v>
          </cell>
          <cell r="D39" t="str">
            <v>E</v>
          </cell>
          <cell r="E39">
            <v>1</v>
          </cell>
          <cell r="F39">
            <v>163.63999999999999</v>
          </cell>
          <cell r="G39">
            <v>180.49</v>
          </cell>
          <cell r="H39">
            <v>198.22</v>
          </cell>
          <cell r="I39">
            <v>253.99</v>
          </cell>
          <cell r="J39">
            <v>26</v>
          </cell>
          <cell r="K39">
            <v>31</v>
          </cell>
          <cell r="L39">
            <v>48</v>
          </cell>
          <cell r="M39">
            <v>384</v>
          </cell>
          <cell r="N39">
            <v>6.293846153846153</v>
          </cell>
          <cell r="O39">
            <v>5.822258064516129</v>
          </cell>
          <cell r="P39">
            <v>4.1295833333333336</v>
          </cell>
          <cell r="Q39">
            <v>0.66143229166666673</v>
          </cell>
          <cell r="R39">
            <v>4.2267799608405703</v>
          </cell>
          <cell r="S39" t="str">
            <v>Rising</v>
          </cell>
          <cell r="T39" t="str">
            <v>Rising</v>
          </cell>
          <cell r="U39" t="str">
            <v>Falling</v>
          </cell>
          <cell r="V39" t="str">
            <v>Falling</v>
          </cell>
        </row>
        <row r="40">
          <cell r="A40" t="str">
            <v xml:space="preserve">Applied Geography </v>
          </cell>
          <cell r="B40" t="str">
            <v xml:space="preserve">0143-6228 </v>
          </cell>
          <cell r="C40" t="str">
            <v xml:space="preserve">Elsevier Science </v>
          </cell>
          <cell r="D40" t="str">
            <v>E</v>
          </cell>
          <cell r="E40">
            <v>1</v>
          </cell>
          <cell r="F40">
            <v>747.47</v>
          </cell>
          <cell r="G40">
            <v>817.66</v>
          </cell>
          <cell r="H40">
            <v>896.4</v>
          </cell>
          <cell r="I40">
            <v>950.48</v>
          </cell>
          <cell r="J40">
            <v>226</v>
          </cell>
          <cell r="K40">
            <v>209</v>
          </cell>
          <cell r="L40">
            <v>215</v>
          </cell>
          <cell r="M40">
            <v>204</v>
          </cell>
          <cell r="N40">
            <v>3.3073893805309735</v>
          </cell>
          <cell r="O40">
            <v>3.912248803827751</v>
          </cell>
          <cell r="P40">
            <v>4.1693023255813957</v>
          </cell>
          <cell r="Q40">
            <v>4.6592156862745098</v>
          </cell>
          <cell r="R40">
            <v>4.0120390490536577</v>
          </cell>
          <cell r="S40" t="str">
            <v>Rising</v>
          </cell>
          <cell r="T40" t="str">
            <v>Falling</v>
          </cell>
          <cell r="U40" t="str">
            <v>Rising</v>
          </cell>
          <cell r="V40" t="str">
            <v>Rising</v>
          </cell>
        </row>
        <row r="41">
          <cell r="A41" t="str">
            <v xml:space="preserve">Association for Language Learning Package;Deutsch;Francophonie;Rusistika; Tuttitalia;Vida Hispanica (5 titles) </v>
          </cell>
          <cell r="B41" t="str">
            <v/>
          </cell>
          <cell r="C41" t="str">
            <v>Association for Language Learning</v>
          </cell>
          <cell r="D41" t="str">
            <v>E</v>
          </cell>
          <cell r="E41">
            <v>5</v>
          </cell>
          <cell r="F41">
            <v>117.96</v>
          </cell>
          <cell r="G41">
            <v>117.96</v>
          </cell>
          <cell r="H41">
            <v>119.7</v>
          </cell>
          <cell r="I41">
            <v>99.08</v>
          </cell>
          <cell r="J41" t="str">
            <v>na</v>
          </cell>
          <cell r="K41" t="str">
            <v>na</v>
          </cell>
          <cell r="L41" t="str">
            <v>na</v>
          </cell>
          <cell r="M41" t="str">
            <v>na</v>
          </cell>
          <cell r="N41">
            <v>117.96</v>
          </cell>
          <cell r="O41">
            <v>117.96</v>
          </cell>
          <cell r="P41">
            <v>119.7</v>
          </cell>
          <cell r="Q41">
            <v>99.08</v>
          </cell>
          <cell r="R41">
            <v>113.675</v>
          </cell>
          <cell r="S41" t="str">
            <v>Rising</v>
          </cell>
          <cell r="T41" t="str">
            <v>Rising</v>
          </cell>
          <cell r="U41" t="str">
            <v>Rising</v>
          </cell>
          <cell r="V41" t="str">
            <v>Falling</v>
          </cell>
        </row>
        <row r="42">
          <cell r="A42" t="str">
            <v xml:space="preserve">Augmentative and alternative communication </v>
          </cell>
          <cell r="B42" t="str">
            <v xml:space="preserve">0743-4618 </v>
          </cell>
          <cell r="C42" t="str">
            <v xml:space="preserve">Taylor &amp; Francis (Informa Healthcare) </v>
          </cell>
          <cell r="D42" t="str">
            <v>E</v>
          </cell>
          <cell r="E42">
            <v>1</v>
          </cell>
          <cell r="F42">
            <v>490.72</v>
          </cell>
          <cell r="G42">
            <v>520.20000000000005</v>
          </cell>
          <cell r="H42">
            <v>554.21</v>
          </cell>
          <cell r="I42">
            <v>577.84</v>
          </cell>
          <cell r="J42">
            <v>563</v>
          </cell>
          <cell r="K42">
            <v>1366</v>
          </cell>
          <cell r="L42">
            <v>577</v>
          </cell>
          <cell r="M42">
            <v>692</v>
          </cell>
          <cell r="N42">
            <v>0.87161634103019547</v>
          </cell>
          <cell r="O42">
            <v>0.38081991215226946</v>
          </cell>
          <cell r="P42">
            <v>0.96050259965337959</v>
          </cell>
          <cell r="Q42">
            <v>0.83502890173410405</v>
          </cell>
          <cell r="R42">
            <v>0.76199193864248715</v>
          </cell>
          <cell r="S42" t="str">
            <v>Falling</v>
          </cell>
          <cell r="T42" t="str">
            <v>Rising</v>
          </cell>
          <cell r="U42" t="str">
            <v>Rising</v>
          </cell>
          <cell r="V42" t="str">
            <v>Falling</v>
          </cell>
        </row>
        <row r="43">
          <cell r="A43" t="str">
            <v xml:space="preserve">Behaviour research and therapy </v>
          </cell>
          <cell r="B43" t="str">
            <v xml:space="preserve">0005-7967 </v>
          </cell>
          <cell r="C43" t="str">
            <v xml:space="preserve">Elsevier Science </v>
          </cell>
          <cell r="D43" t="str">
            <v>E</v>
          </cell>
          <cell r="E43">
            <v>1</v>
          </cell>
          <cell r="F43">
            <v>1675.02</v>
          </cell>
          <cell r="G43">
            <v>1829.4</v>
          </cell>
          <cell r="H43">
            <v>2006.82</v>
          </cell>
          <cell r="I43">
            <v>2126.94</v>
          </cell>
          <cell r="J43">
            <v>822</v>
          </cell>
          <cell r="K43">
            <v>2120</v>
          </cell>
          <cell r="L43">
            <v>1459</v>
          </cell>
          <cell r="M43">
            <v>2338</v>
          </cell>
          <cell r="N43">
            <v>2.0377372262773723</v>
          </cell>
          <cell r="O43">
            <v>0.86292452830188682</v>
          </cell>
          <cell r="P43">
            <v>1.375476353666895</v>
          </cell>
          <cell r="Q43">
            <v>0.90972626176218996</v>
          </cell>
          <cell r="R43">
            <v>1.2964660925020859</v>
          </cell>
          <cell r="S43" t="str">
            <v>Falling</v>
          </cell>
          <cell r="T43" t="str">
            <v>Rising</v>
          </cell>
          <cell r="U43" t="str">
            <v>Rising</v>
          </cell>
          <cell r="V43" t="str">
            <v>Falling</v>
          </cell>
        </row>
        <row r="44">
          <cell r="A44" t="str">
            <v xml:space="preserve">Brain and language </v>
          </cell>
          <cell r="B44" t="str">
            <v xml:space="preserve">0093-934X </v>
          </cell>
          <cell r="C44" t="str">
            <v xml:space="preserve">Elsevier Science </v>
          </cell>
          <cell r="D44" t="str">
            <v>E</v>
          </cell>
          <cell r="E44">
            <v>1</v>
          </cell>
          <cell r="F44">
            <v>1990.14</v>
          </cell>
          <cell r="G44">
            <v>2154.0700000000002</v>
          </cell>
          <cell r="H44">
            <v>2330.65</v>
          </cell>
          <cell r="I44">
            <v>2447.12</v>
          </cell>
          <cell r="J44">
            <v>162</v>
          </cell>
          <cell r="K44">
            <v>414</v>
          </cell>
          <cell r="L44">
            <v>374</v>
          </cell>
          <cell r="M44">
            <v>348</v>
          </cell>
          <cell r="N44">
            <v>12.284814814814816</v>
          </cell>
          <cell r="O44">
            <v>5.2030676328502423</v>
          </cell>
          <cell r="P44">
            <v>6.2316844919786103</v>
          </cell>
          <cell r="Q44">
            <v>7.0319540229885051</v>
          </cell>
          <cell r="R44">
            <v>7.6878802406580435</v>
          </cell>
          <cell r="S44" t="str">
            <v>Falling</v>
          </cell>
          <cell r="T44" t="str">
            <v>Falling</v>
          </cell>
          <cell r="U44" t="str">
            <v>Rising</v>
          </cell>
          <cell r="V44" t="str">
            <v>Rising</v>
          </cell>
        </row>
        <row r="45">
          <cell r="A45" t="str">
            <v xml:space="preserve">British Journal of Canadian Studies </v>
          </cell>
          <cell r="B45" t="str">
            <v xml:space="preserve">0269-9222 </v>
          </cell>
          <cell r="C45" t="str">
            <v xml:space="preserve">Liverpool University Press </v>
          </cell>
          <cell r="D45" t="str">
            <v>E</v>
          </cell>
          <cell r="E45">
            <v>1</v>
          </cell>
          <cell r="F45">
            <v>63.7</v>
          </cell>
          <cell r="G45">
            <v>67.239999999999995</v>
          </cell>
          <cell r="H45">
            <v>71.819999999999993</v>
          </cell>
          <cell r="I45">
            <v>98.69</v>
          </cell>
          <cell r="J45">
            <v>9</v>
          </cell>
          <cell r="K45">
            <v>3</v>
          </cell>
          <cell r="L45">
            <v>31</v>
          </cell>
          <cell r="M45">
            <v>5</v>
          </cell>
          <cell r="N45">
            <v>7.0777777777777784</v>
          </cell>
          <cell r="O45">
            <v>22.41333333333333</v>
          </cell>
          <cell r="P45">
            <v>2.3167741935483868</v>
          </cell>
          <cell r="Q45">
            <v>19.738</v>
          </cell>
          <cell r="R45">
            <v>12.886471326164873</v>
          </cell>
          <cell r="S45" t="str">
            <v>Rising</v>
          </cell>
          <cell r="T45" t="str">
            <v>Falling</v>
          </cell>
          <cell r="U45" t="str">
            <v>Falling</v>
          </cell>
          <cell r="V45" t="str">
            <v>Rising</v>
          </cell>
        </row>
        <row r="46">
          <cell r="A46" t="str">
            <v>British Journal of Sports Medicine</v>
          </cell>
          <cell r="B46" t="str">
            <v xml:space="preserve">0306-3674 </v>
          </cell>
          <cell r="C46" t="str">
            <v xml:space="preserve">BMJ Publishing Group </v>
          </cell>
          <cell r="D46" t="str">
            <v>E</v>
          </cell>
          <cell r="E46">
            <v>1</v>
          </cell>
          <cell r="F46">
            <v>758.48</v>
          </cell>
          <cell r="G46">
            <v>806.84</v>
          </cell>
          <cell r="H46">
            <v>860.64</v>
          </cell>
          <cell r="I46">
            <v>897.67</v>
          </cell>
          <cell r="J46">
            <v>425</v>
          </cell>
          <cell r="K46">
            <v>796</v>
          </cell>
          <cell r="L46">
            <v>706</v>
          </cell>
          <cell r="M46">
            <v>1044</v>
          </cell>
          <cell r="N46">
            <v>1.7846588235294119</v>
          </cell>
          <cell r="O46">
            <v>1.0136180904522614</v>
          </cell>
          <cell r="P46">
            <v>1.2190368271954675</v>
          </cell>
          <cell r="Q46">
            <v>0.85983716475095784</v>
          </cell>
          <cell r="R46">
            <v>1.2192877264820245</v>
          </cell>
          <cell r="S46" t="str">
            <v>Falling</v>
          </cell>
          <cell r="T46" t="str">
            <v>Rising</v>
          </cell>
          <cell r="U46" t="str">
            <v>Rising</v>
          </cell>
          <cell r="V46" t="str">
            <v>Falling</v>
          </cell>
        </row>
        <row r="47">
          <cell r="A47" t="str">
            <v xml:space="preserve">British Politics </v>
          </cell>
          <cell r="B47" t="str">
            <v xml:space="preserve">1746-918X </v>
          </cell>
          <cell r="C47" t="str">
            <v>Springer</v>
          </cell>
          <cell r="D47" t="str">
            <v>E</v>
          </cell>
          <cell r="E47">
            <v>1</v>
          </cell>
          <cell r="F47">
            <v>532.75</v>
          </cell>
          <cell r="G47">
            <v>559.08000000000004</v>
          </cell>
          <cell r="H47">
            <v>595.20000000000005</v>
          </cell>
          <cell r="I47">
            <v>621.83000000000004</v>
          </cell>
          <cell r="J47">
            <v>121</v>
          </cell>
          <cell r="K47">
            <v>157</v>
          </cell>
          <cell r="L47">
            <v>382</v>
          </cell>
          <cell r="M47">
            <v>331</v>
          </cell>
          <cell r="N47">
            <v>4.4028925619834709</v>
          </cell>
          <cell r="O47">
            <v>3.5610191082802549</v>
          </cell>
          <cell r="P47">
            <v>1.5581151832460733</v>
          </cell>
          <cell r="Q47">
            <v>1.8786404833836858</v>
          </cell>
          <cell r="R47">
            <v>2.8501668342233715</v>
          </cell>
          <cell r="S47" t="str">
            <v>Rising</v>
          </cell>
          <cell r="T47" t="str">
            <v>Falling</v>
          </cell>
          <cell r="U47" t="str">
            <v>Falling</v>
          </cell>
          <cell r="V47" t="str">
            <v>Rising</v>
          </cell>
        </row>
        <row r="48">
          <cell r="A48" t="str">
            <v xml:space="preserve">Business Law Review </v>
          </cell>
          <cell r="B48" t="str">
            <v xml:space="preserve">0143-6295 </v>
          </cell>
          <cell r="C48" t="str">
            <v xml:space="preserve">Kluwer Law International </v>
          </cell>
          <cell r="D48" t="str">
            <v>E</v>
          </cell>
          <cell r="E48">
            <v>1</v>
          </cell>
          <cell r="F48">
            <v>766.74</v>
          </cell>
          <cell r="G48">
            <v>805.67</v>
          </cell>
          <cell r="H48">
            <v>858.25</v>
          </cell>
          <cell r="I48">
            <v>895.3</v>
          </cell>
          <cell r="J48">
            <v>17</v>
          </cell>
          <cell r="K48">
            <v>34</v>
          </cell>
          <cell r="L48">
            <v>36</v>
          </cell>
          <cell r="M48">
            <v>27</v>
          </cell>
          <cell r="N48">
            <v>45.10235294117647</v>
          </cell>
          <cell r="O48">
            <v>23.696176470588235</v>
          </cell>
          <cell r="P48">
            <v>23.840277777777779</v>
          </cell>
          <cell r="Q48">
            <v>33.159259259259258</v>
          </cell>
          <cell r="R48">
            <v>31.449516612200437</v>
          </cell>
          <cell r="S48" t="str">
            <v>Rising</v>
          </cell>
          <cell r="T48" t="str">
            <v>Falling</v>
          </cell>
          <cell r="U48" t="str">
            <v>Rising</v>
          </cell>
          <cell r="V48" t="str">
            <v>Rising</v>
          </cell>
        </row>
        <row r="49">
          <cell r="A49" t="str">
            <v xml:space="preserve">Canadian Journal of Criminology and Criminal Justice </v>
          </cell>
          <cell r="B49" t="str">
            <v xml:space="preserve">0704-9722 </v>
          </cell>
          <cell r="C49" t="str">
            <v xml:space="preserve">University of Toronto Press </v>
          </cell>
          <cell r="D49" t="str">
            <v>E</v>
          </cell>
          <cell r="E49">
            <v>1</v>
          </cell>
          <cell r="F49">
            <v>118.04</v>
          </cell>
          <cell r="G49">
            <v>127.27</v>
          </cell>
          <cell r="H49">
            <v>139.13999999999999</v>
          </cell>
          <cell r="I49">
            <v>175</v>
          </cell>
          <cell r="J49">
            <v>16</v>
          </cell>
          <cell r="K49">
            <v>14</v>
          </cell>
          <cell r="L49">
            <v>5</v>
          </cell>
          <cell r="M49">
            <v>18</v>
          </cell>
          <cell r="N49">
            <v>7.3775000000000004</v>
          </cell>
          <cell r="O49">
            <v>9.0907142857142862</v>
          </cell>
          <cell r="P49">
            <v>27.827999999999996</v>
          </cell>
          <cell r="Q49">
            <v>9.7222222222222214</v>
          </cell>
          <cell r="R49">
            <v>13.504609126984127</v>
          </cell>
          <cell r="S49" t="str">
            <v>Falling</v>
          </cell>
          <cell r="T49" t="str">
            <v>Rising</v>
          </cell>
          <cell r="U49" t="str">
            <v>Rising</v>
          </cell>
          <cell r="V49" t="str">
            <v>Falling</v>
          </cell>
        </row>
        <row r="50">
          <cell r="A50" t="str">
            <v xml:space="preserve">Child and Family Law Quarterly </v>
          </cell>
          <cell r="B50" t="str">
            <v xml:space="preserve">1358-8184 </v>
          </cell>
          <cell r="C50" t="str">
            <v>Jordan Publishing</v>
          </cell>
          <cell r="D50" t="str">
            <v>E</v>
          </cell>
          <cell r="E50">
            <v>1</v>
          </cell>
          <cell r="F50">
            <v>367.2</v>
          </cell>
          <cell r="G50">
            <v>384</v>
          </cell>
          <cell r="H50">
            <v>403.2</v>
          </cell>
          <cell r="I50">
            <v>427.39</v>
          </cell>
          <cell r="J50">
            <v>0</v>
          </cell>
          <cell r="K50">
            <v>933</v>
          </cell>
          <cell r="L50">
            <v>677</v>
          </cell>
          <cell r="M50" t="str">
            <v>na</v>
          </cell>
          <cell r="N50">
            <v>367.2</v>
          </cell>
          <cell r="O50">
            <v>0.41157556270096463</v>
          </cell>
          <cell r="P50">
            <v>0.59556868537666174</v>
          </cell>
          <cell r="Q50">
            <v>427.39</v>
          </cell>
          <cell r="R50">
            <v>198.8992860620194</v>
          </cell>
          <cell r="S50" t="str">
            <v>Falling</v>
          </cell>
          <cell r="T50" t="str">
            <v>Rising</v>
          </cell>
          <cell r="U50" t="str">
            <v>Rising</v>
          </cell>
          <cell r="V50" t="str">
            <v>Rising</v>
          </cell>
        </row>
        <row r="51">
          <cell r="A51" t="str">
            <v xml:space="preserve">Children, Youth and Environments </v>
          </cell>
          <cell r="B51" t="str">
            <v>1546-2250</v>
          </cell>
          <cell r="C51" t="str">
            <v>University of Cincinnati Press</v>
          </cell>
          <cell r="D51" t="str">
            <v>E</v>
          </cell>
          <cell r="E51">
            <v>1</v>
          </cell>
          <cell r="F51">
            <v>127.93</v>
          </cell>
          <cell r="G51">
            <v>134.97999999999999</v>
          </cell>
          <cell r="H51">
            <v>143.22999999999999</v>
          </cell>
          <cell r="I51">
            <v>175</v>
          </cell>
          <cell r="J51">
            <v>55</v>
          </cell>
          <cell r="K51">
            <v>93</v>
          </cell>
          <cell r="L51">
            <v>58</v>
          </cell>
          <cell r="M51">
            <v>84</v>
          </cell>
          <cell r="N51">
            <v>2.3260000000000001</v>
          </cell>
          <cell r="O51">
            <v>1.4513978494623654</v>
          </cell>
          <cell r="P51">
            <v>2.4694827586206896</v>
          </cell>
          <cell r="Q51">
            <v>2.0833333333333335</v>
          </cell>
          <cell r="R51">
            <v>2.0825534853540972</v>
          </cell>
          <cell r="S51" t="str">
            <v>Falling</v>
          </cell>
          <cell r="T51" t="str">
            <v>Rising</v>
          </cell>
          <cell r="U51" t="str">
            <v>Rising</v>
          </cell>
          <cell r="V51" t="str">
            <v>Falling</v>
          </cell>
        </row>
        <row r="52">
          <cell r="A52" t="str">
            <v xml:space="preserve">Clinical linguistics and phonetics </v>
          </cell>
          <cell r="B52" t="str">
            <v xml:space="preserve">0269-9206 </v>
          </cell>
          <cell r="C52" t="str">
            <v xml:space="preserve">Taylor &amp; Francis (Informa Healthcare) </v>
          </cell>
          <cell r="D52" t="str">
            <v>E</v>
          </cell>
          <cell r="E52">
            <v>1</v>
          </cell>
          <cell r="F52">
            <v>1590.1</v>
          </cell>
          <cell r="G52">
            <v>1700.99</v>
          </cell>
          <cell r="H52">
            <v>1812.25</v>
          </cell>
          <cell r="I52">
            <v>1890.47</v>
          </cell>
          <cell r="J52">
            <v>221</v>
          </cell>
          <cell r="K52">
            <v>259</v>
          </cell>
          <cell r="L52">
            <v>140</v>
          </cell>
          <cell r="M52">
            <v>203</v>
          </cell>
          <cell r="N52">
            <v>7.1950226244343884</v>
          </cell>
          <cell r="O52">
            <v>6.5675289575289577</v>
          </cell>
          <cell r="P52">
            <v>12.944642857142858</v>
          </cell>
          <cell r="Q52">
            <v>9.3126600985221675</v>
          </cell>
          <cell r="R52">
            <v>9.0049636344070922</v>
          </cell>
          <cell r="S52" t="str">
            <v>Falling</v>
          </cell>
          <cell r="T52" t="str">
            <v>Rising</v>
          </cell>
          <cell r="U52" t="str">
            <v>Rising</v>
          </cell>
          <cell r="V52" t="str">
            <v>Falling</v>
          </cell>
        </row>
        <row r="53">
          <cell r="A53" t="str">
            <v xml:space="preserve">Cognition </v>
          </cell>
          <cell r="B53" t="str">
            <v xml:space="preserve">0010-0277 </v>
          </cell>
          <cell r="C53" t="str">
            <v xml:space="preserve">Elsevier Science </v>
          </cell>
          <cell r="D53" t="str">
            <v>E</v>
          </cell>
          <cell r="E53">
            <v>1</v>
          </cell>
          <cell r="F53">
            <v>1675.02</v>
          </cell>
          <cell r="G53">
            <v>1822.04</v>
          </cell>
          <cell r="H53">
            <v>1988.04</v>
          </cell>
          <cell r="I53">
            <v>2106.8200000000002</v>
          </cell>
          <cell r="J53">
            <v>611</v>
          </cell>
          <cell r="K53">
            <v>1572</v>
          </cell>
          <cell r="L53">
            <v>1326</v>
          </cell>
          <cell r="M53">
            <v>1227</v>
          </cell>
          <cell r="N53">
            <v>2.7414402618657938</v>
          </cell>
          <cell r="O53">
            <v>1.159058524173028</v>
          </cell>
          <cell r="P53">
            <v>1.4992760180995475</v>
          </cell>
          <cell r="Q53">
            <v>1.7170497147514263</v>
          </cell>
          <cell r="R53">
            <v>1.7792061297224488</v>
          </cell>
          <cell r="S53" t="str">
            <v>Falling</v>
          </cell>
          <cell r="T53" t="str">
            <v>Falling</v>
          </cell>
          <cell r="U53" t="str">
            <v>Rising</v>
          </cell>
          <cell r="V53" t="str">
            <v>Rising</v>
          </cell>
        </row>
        <row r="54">
          <cell r="A54" t="str">
            <v xml:space="preserve">Cognitive Development </v>
          </cell>
          <cell r="B54" t="str">
            <v xml:space="preserve">0885-2014 </v>
          </cell>
          <cell r="C54" t="str">
            <v xml:space="preserve">Elsevier Science </v>
          </cell>
          <cell r="D54" t="str">
            <v>E</v>
          </cell>
          <cell r="E54">
            <v>1</v>
          </cell>
          <cell r="F54">
            <v>408.91</v>
          </cell>
          <cell r="G54">
            <v>446.09</v>
          </cell>
          <cell r="H54">
            <v>485.28</v>
          </cell>
          <cell r="I54">
            <v>514.12</v>
          </cell>
          <cell r="J54">
            <v>161</v>
          </cell>
          <cell r="K54">
            <v>169</v>
          </cell>
          <cell r="L54">
            <v>213</v>
          </cell>
          <cell r="M54">
            <v>253</v>
          </cell>
          <cell r="N54">
            <v>2.5398136645962737</v>
          </cell>
          <cell r="O54">
            <v>2.6395857988165679</v>
          </cell>
          <cell r="P54">
            <v>2.2783098591549296</v>
          </cell>
          <cell r="Q54">
            <v>2.0320948616600791</v>
          </cell>
          <cell r="R54">
            <v>2.3724510460569626</v>
          </cell>
          <cell r="S54" t="str">
            <v>Rising</v>
          </cell>
          <cell r="T54" t="str">
            <v>Rising</v>
          </cell>
          <cell r="U54" t="str">
            <v>Falling</v>
          </cell>
          <cell r="V54" t="str">
            <v>Falling</v>
          </cell>
        </row>
        <row r="55">
          <cell r="A55" t="str">
            <v xml:space="preserve">Cognitive Psychology </v>
          </cell>
          <cell r="B55" t="str">
            <v xml:space="preserve">0010-0285 </v>
          </cell>
          <cell r="C55" t="str">
            <v xml:space="preserve">Elsevier Science </v>
          </cell>
          <cell r="D55" t="str">
            <v>E</v>
          </cell>
          <cell r="E55">
            <v>1</v>
          </cell>
          <cell r="F55">
            <v>1079.48</v>
          </cell>
          <cell r="G55">
            <v>1173.6099999999999</v>
          </cell>
          <cell r="H55">
            <v>1275.6199999999999</v>
          </cell>
          <cell r="I55">
            <v>1345.69</v>
          </cell>
          <cell r="J55">
            <v>192</v>
          </cell>
          <cell r="K55">
            <v>399</v>
          </cell>
          <cell r="L55">
            <v>608</v>
          </cell>
          <cell r="M55">
            <v>551</v>
          </cell>
          <cell r="N55">
            <v>5.6222916666666665</v>
          </cell>
          <cell r="O55">
            <v>2.9413784461152881</v>
          </cell>
          <cell r="P55">
            <v>2.0980592105263156</v>
          </cell>
          <cell r="Q55">
            <v>2.4422686025408349</v>
          </cell>
          <cell r="R55">
            <v>3.2759994814622764</v>
          </cell>
          <cell r="S55" t="str">
            <v>Rising</v>
          </cell>
          <cell r="T55" t="str">
            <v>Falling</v>
          </cell>
          <cell r="U55" t="str">
            <v>Falling</v>
          </cell>
          <cell r="V55" t="str">
            <v>Rising</v>
          </cell>
        </row>
        <row r="56">
          <cell r="A56" t="str">
            <v>Common Market Law Review</v>
          </cell>
          <cell r="B56"/>
          <cell r="C56" t="str">
            <v xml:space="preserve">Kluwer Law International </v>
          </cell>
          <cell r="D56" t="str">
            <v>E</v>
          </cell>
          <cell r="E56">
            <v>1</v>
          </cell>
          <cell r="F56">
            <v>0</v>
          </cell>
          <cell r="G56">
            <v>641.70000000000005</v>
          </cell>
          <cell r="H56">
            <v>664.19</v>
          </cell>
          <cell r="I56">
            <v>672.96</v>
          </cell>
          <cell r="J56">
            <v>0</v>
          </cell>
          <cell r="K56">
            <v>102</v>
          </cell>
          <cell r="L56">
            <v>338</v>
          </cell>
          <cell r="M56">
            <v>185</v>
          </cell>
          <cell r="O56">
            <v>6.291176470588236</v>
          </cell>
          <cell r="P56">
            <v>1.9650591715976333</v>
          </cell>
          <cell r="Q56">
            <v>3.6376216216216219</v>
          </cell>
          <cell r="R56">
            <v>3.9646190879358301</v>
          </cell>
          <cell r="S56" t="str">
            <v>Rising</v>
          </cell>
          <cell r="T56" t="str">
            <v>Falling</v>
          </cell>
          <cell r="U56" t="str">
            <v>Falling</v>
          </cell>
          <cell r="V56" t="str">
            <v>Rising</v>
          </cell>
        </row>
        <row r="57">
          <cell r="A57" t="str">
            <v>Common Market Law Review - subscription to backfile 1963-2014</v>
          </cell>
          <cell r="B57"/>
          <cell r="C57" t="str">
            <v xml:space="preserve">Kluwer Law International </v>
          </cell>
          <cell r="D57" t="str">
            <v>E</v>
          </cell>
          <cell r="E57">
            <v>1</v>
          </cell>
          <cell r="F57">
            <v>0</v>
          </cell>
          <cell r="G57">
            <v>246</v>
          </cell>
          <cell r="H57">
            <v>205</v>
          </cell>
          <cell r="I57">
            <v>250</v>
          </cell>
          <cell r="J57">
            <v>0</v>
          </cell>
          <cell r="K57">
            <v>0</v>
          </cell>
          <cell r="L57">
            <v>0</v>
          </cell>
          <cell r="M57" t="str">
            <v>na</v>
          </cell>
          <cell r="O57">
            <v>246</v>
          </cell>
          <cell r="P57">
            <v>205</v>
          </cell>
          <cell r="Q57">
            <v>250</v>
          </cell>
          <cell r="R57">
            <v>233.66666666666666</v>
          </cell>
          <cell r="S57" t="str">
            <v>Rising</v>
          </cell>
          <cell r="T57" t="str">
            <v>Rising</v>
          </cell>
          <cell r="U57" t="str">
            <v>Falling</v>
          </cell>
          <cell r="V57" t="str">
            <v>Rising</v>
          </cell>
        </row>
        <row r="58">
          <cell r="A58" t="str">
            <v xml:space="preserve">Comparative education review </v>
          </cell>
          <cell r="B58" t="str">
            <v xml:space="preserve">0010-4086 </v>
          </cell>
          <cell r="C58" t="str">
            <v xml:space="preserve">University of Chicago Press </v>
          </cell>
          <cell r="D58" t="str">
            <v>E</v>
          </cell>
          <cell r="E58">
            <v>1</v>
          </cell>
          <cell r="F58">
            <v>199.94</v>
          </cell>
          <cell r="G58">
            <v>217.52</v>
          </cell>
          <cell r="H58">
            <v>242.26</v>
          </cell>
          <cell r="I58">
            <v>402.96</v>
          </cell>
          <cell r="J58">
            <v>141</v>
          </cell>
          <cell r="K58">
            <v>159</v>
          </cell>
          <cell r="L58">
            <v>27</v>
          </cell>
          <cell r="M58">
            <v>33</v>
          </cell>
          <cell r="N58">
            <v>1.4180141843971632</v>
          </cell>
          <cell r="O58">
            <v>1.3680503144654088</v>
          </cell>
          <cell r="P58">
            <v>8.9725925925925925</v>
          </cell>
          <cell r="Q58">
            <v>12.210909090909091</v>
          </cell>
          <cell r="R58">
            <v>5.9923915455910635</v>
          </cell>
          <cell r="S58" t="str">
            <v>Falling</v>
          </cell>
          <cell r="T58" t="str">
            <v>Rising</v>
          </cell>
          <cell r="U58" t="str">
            <v>Rising</v>
          </cell>
          <cell r="V58" t="str">
            <v>Rising</v>
          </cell>
        </row>
        <row r="59">
          <cell r="A59" t="str">
            <v xml:space="preserve">Comparative European Politics </v>
          </cell>
          <cell r="B59" t="str">
            <v xml:space="preserve">1472-4790 </v>
          </cell>
          <cell r="C59" t="str">
            <v>Springer</v>
          </cell>
          <cell r="D59" t="str">
            <v>E</v>
          </cell>
          <cell r="E59">
            <v>1</v>
          </cell>
          <cell r="F59">
            <v>661.26</v>
          </cell>
          <cell r="G59">
            <v>693.83</v>
          </cell>
          <cell r="H59">
            <v>786</v>
          </cell>
          <cell r="I59">
            <v>823.96</v>
          </cell>
          <cell r="J59">
            <v>62</v>
          </cell>
          <cell r="K59">
            <v>116</v>
          </cell>
          <cell r="L59">
            <v>74</v>
          </cell>
          <cell r="M59">
            <v>129</v>
          </cell>
          <cell r="N59">
            <v>10.665483870967742</v>
          </cell>
          <cell r="O59">
            <v>5.9812931034482766</v>
          </cell>
          <cell r="P59">
            <v>10.621621621621621</v>
          </cell>
          <cell r="Q59">
            <v>6.3872868217054268</v>
          </cell>
          <cell r="R59">
            <v>8.4139213544357681</v>
          </cell>
          <cell r="S59" t="str">
            <v>Falling</v>
          </cell>
          <cell r="T59" t="str">
            <v>Rising</v>
          </cell>
          <cell r="U59" t="str">
            <v>Rising</v>
          </cell>
          <cell r="V59" t="str">
            <v>Falling</v>
          </cell>
        </row>
        <row r="60">
          <cell r="A60" t="str">
            <v>Comparative Politics</v>
          </cell>
          <cell r="B60" t="str">
            <v xml:space="preserve">0010-4159 </v>
          </cell>
          <cell r="C60" t="str">
            <v>City University of New York</v>
          </cell>
          <cell r="D60" t="str">
            <v>E</v>
          </cell>
          <cell r="E60">
            <v>1</v>
          </cell>
          <cell r="F60">
            <v>103.54</v>
          </cell>
          <cell r="G60">
            <v>154.61000000000001</v>
          </cell>
          <cell r="H60">
            <v>130.28</v>
          </cell>
          <cell r="I60">
            <v>161.77000000000001</v>
          </cell>
          <cell r="J60">
            <v>6</v>
          </cell>
          <cell r="K60">
            <v>20</v>
          </cell>
          <cell r="L60">
            <v>16</v>
          </cell>
          <cell r="M60">
            <v>15</v>
          </cell>
          <cell r="N60">
            <v>17.256666666666668</v>
          </cell>
          <cell r="O60">
            <v>7.730500000000001</v>
          </cell>
          <cell r="P60">
            <v>8.1425000000000001</v>
          </cell>
          <cell r="Q60">
            <v>10.784666666666668</v>
          </cell>
          <cell r="R60">
            <v>10.978583333333333</v>
          </cell>
          <cell r="S60" t="str">
            <v>Falling</v>
          </cell>
          <cell r="T60" t="str">
            <v>Falling</v>
          </cell>
          <cell r="U60" t="str">
            <v>Rising</v>
          </cell>
          <cell r="V60" t="str">
            <v>Rising</v>
          </cell>
        </row>
        <row r="61">
          <cell r="A61" t="str">
            <v xml:space="preserve">Computer Law and Security Review </v>
          </cell>
          <cell r="B61" t="str">
            <v xml:space="preserve">0267-3649 </v>
          </cell>
          <cell r="C61" t="str">
            <v xml:space="preserve">Elsevier Science </v>
          </cell>
          <cell r="D61" t="str">
            <v>E</v>
          </cell>
          <cell r="E61">
            <v>1</v>
          </cell>
          <cell r="F61">
            <v>1247.3599999999999</v>
          </cell>
          <cell r="G61">
            <v>1329.97</v>
          </cell>
          <cell r="H61">
            <v>1426.73</v>
          </cell>
          <cell r="I61">
            <v>1484.75</v>
          </cell>
          <cell r="J61">
            <v>648</v>
          </cell>
          <cell r="K61">
            <v>928</v>
          </cell>
          <cell r="L61">
            <v>570</v>
          </cell>
          <cell r="M61">
            <v>1000</v>
          </cell>
          <cell r="N61">
            <v>1.9249382716049381</v>
          </cell>
          <cell r="O61">
            <v>1.4331573275862068</v>
          </cell>
          <cell r="P61">
            <v>2.5030350877192982</v>
          </cell>
          <cell r="Q61">
            <v>1.48475</v>
          </cell>
          <cell r="R61">
            <v>1.8364701717276108</v>
          </cell>
          <cell r="S61" t="str">
            <v>Falling</v>
          </cell>
          <cell r="T61" t="str">
            <v>Rising</v>
          </cell>
          <cell r="U61" t="str">
            <v>Rising</v>
          </cell>
          <cell r="V61" t="str">
            <v>Falling</v>
          </cell>
        </row>
        <row r="62">
          <cell r="A62" t="str">
            <v xml:space="preserve">Computers and education </v>
          </cell>
          <cell r="B62" t="str">
            <v xml:space="preserve">0360-1315 </v>
          </cell>
          <cell r="C62" t="str">
            <v xml:space="preserve">Elsevier Science </v>
          </cell>
          <cell r="D62" t="str">
            <v>E</v>
          </cell>
          <cell r="E62">
            <v>1</v>
          </cell>
          <cell r="F62">
            <v>1818.52</v>
          </cell>
          <cell r="G62">
            <v>1995.86</v>
          </cell>
          <cell r="H62">
            <v>2188.91</v>
          </cell>
          <cell r="I62">
            <v>2319.9699999999998</v>
          </cell>
          <cell r="J62">
            <v>1861</v>
          </cell>
          <cell r="K62">
            <v>1995</v>
          </cell>
          <cell r="L62">
            <v>3036</v>
          </cell>
          <cell r="M62">
            <v>1953</v>
          </cell>
          <cell r="N62">
            <v>0.97717356260075228</v>
          </cell>
          <cell r="O62">
            <v>1.0004310776942356</v>
          </cell>
          <cell r="P62">
            <v>0.72098484848484845</v>
          </cell>
          <cell r="Q62">
            <v>1.187900665642601</v>
          </cell>
          <cell r="R62">
            <v>0.97162253860560932</v>
          </cell>
          <cell r="S62" t="str">
            <v>Rising</v>
          </cell>
          <cell r="T62" t="str">
            <v>Falling</v>
          </cell>
          <cell r="U62" t="str">
            <v>Falling</v>
          </cell>
          <cell r="V62" t="str">
            <v>Rising</v>
          </cell>
        </row>
        <row r="63">
          <cell r="A63" t="str">
            <v xml:space="preserve">Contemporary educational psychology </v>
          </cell>
          <cell r="B63" t="str">
            <v xml:space="preserve">0361-476X </v>
          </cell>
          <cell r="C63" t="str">
            <v xml:space="preserve">Elsevier Science </v>
          </cell>
          <cell r="D63" t="str">
            <v>E</v>
          </cell>
          <cell r="E63">
            <v>1</v>
          </cell>
          <cell r="F63">
            <v>911.6</v>
          </cell>
          <cell r="G63">
            <v>991.51</v>
          </cell>
          <cell r="H63">
            <v>1082.26</v>
          </cell>
          <cell r="I63">
            <v>1147.18</v>
          </cell>
          <cell r="J63">
            <v>250</v>
          </cell>
          <cell r="K63">
            <v>502</v>
          </cell>
          <cell r="L63">
            <v>400</v>
          </cell>
          <cell r="M63">
            <v>359</v>
          </cell>
          <cell r="N63">
            <v>3.6464000000000003</v>
          </cell>
          <cell r="O63">
            <v>1.9751195219123505</v>
          </cell>
          <cell r="P63">
            <v>2.7056499999999999</v>
          </cell>
          <cell r="Q63">
            <v>3.1954874651810585</v>
          </cell>
          <cell r="R63">
            <v>2.8806642467733523</v>
          </cell>
          <cell r="S63" t="str">
            <v>Falling</v>
          </cell>
          <cell r="T63" t="str">
            <v>Falling</v>
          </cell>
          <cell r="U63" t="str">
            <v>Rising</v>
          </cell>
          <cell r="V63" t="str">
            <v>Rising</v>
          </cell>
        </row>
        <row r="64">
          <cell r="A64" t="str">
            <v>Critical and Radical Social Work</v>
          </cell>
          <cell r="B64" t="str">
            <v>2049-8675</v>
          </cell>
          <cell r="C64" t="str">
            <v xml:space="preserve">Policy Press </v>
          </cell>
          <cell r="D64" t="str">
            <v>E</v>
          </cell>
          <cell r="E64">
            <v>1</v>
          </cell>
          <cell r="F64">
            <v>0</v>
          </cell>
          <cell r="G64">
            <v>331.46</v>
          </cell>
          <cell r="H64">
            <v>356.7</v>
          </cell>
          <cell r="I64">
            <v>368.58</v>
          </cell>
          <cell r="J64">
            <v>2</v>
          </cell>
          <cell r="K64">
            <v>31</v>
          </cell>
          <cell r="L64">
            <v>11</v>
          </cell>
          <cell r="M64">
            <v>59</v>
          </cell>
          <cell r="N64">
            <v>0</v>
          </cell>
          <cell r="O64">
            <v>10.692258064516128</v>
          </cell>
          <cell r="P64">
            <v>32.427272727272729</v>
          </cell>
          <cell r="Q64">
            <v>6.2471186440677959</v>
          </cell>
          <cell r="R64">
            <v>12.341662358964165</v>
          </cell>
          <cell r="S64" t="str">
            <v>Falling</v>
          </cell>
          <cell r="T64" t="str">
            <v>Rising</v>
          </cell>
          <cell r="U64" t="str">
            <v>Rising</v>
          </cell>
          <cell r="V64" t="str">
            <v>Falling</v>
          </cell>
        </row>
        <row r="65">
          <cell r="A65" t="str">
            <v xml:space="preserve">Critical Inquiry </v>
          </cell>
          <cell r="B65" t="str">
            <v>0093-1896</v>
          </cell>
          <cell r="C65" t="str">
            <v xml:space="preserve">University of Chicago Press </v>
          </cell>
          <cell r="D65" t="str">
            <v>E</v>
          </cell>
          <cell r="E65">
            <v>1</v>
          </cell>
          <cell r="F65">
            <v>181.98</v>
          </cell>
          <cell r="G65">
            <v>203.29</v>
          </cell>
          <cell r="H65">
            <v>302.7</v>
          </cell>
          <cell r="I65">
            <v>302.7</v>
          </cell>
          <cell r="J65">
            <v>264</v>
          </cell>
          <cell r="K65">
            <v>207</v>
          </cell>
          <cell r="L65">
            <v>6</v>
          </cell>
          <cell r="M65">
            <v>19</v>
          </cell>
          <cell r="N65">
            <v>0.68931818181818183</v>
          </cell>
          <cell r="O65">
            <v>0.98207729468599025</v>
          </cell>
          <cell r="P65">
            <v>50.449999999999996</v>
          </cell>
          <cell r="Q65">
            <v>15.93157894736842</v>
          </cell>
          <cell r="R65">
            <v>17.013243605968146</v>
          </cell>
          <cell r="S65" t="str">
            <v>Falling</v>
          </cell>
          <cell r="T65" t="str">
            <v>Rising</v>
          </cell>
          <cell r="U65" t="str">
            <v>Rising</v>
          </cell>
          <cell r="V65" t="str">
            <v>Falling</v>
          </cell>
        </row>
        <row r="66">
          <cell r="A66" t="str">
            <v xml:space="preserve">Developmental Review </v>
          </cell>
          <cell r="B66" t="str">
            <v xml:space="preserve">0273-2297 </v>
          </cell>
          <cell r="C66" t="str">
            <v xml:space="preserve">Elsevier Science </v>
          </cell>
          <cell r="D66" t="str">
            <v>E</v>
          </cell>
          <cell r="E66">
            <v>1</v>
          </cell>
          <cell r="F66">
            <v>602.11</v>
          </cell>
          <cell r="G66">
            <v>656.7</v>
          </cell>
          <cell r="H66">
            <v>721.81999999999994</v>
          </cell>
          <cell r="I66">
            <v>764.78</v>
          </cell>
          <cell r="J66">
            <v>251</v>
          </cell>
          <cell r="K66">
            <v>469</v>
          </cell>
          <cell r="L66">
            <v>429</v>
          </cell>
          <cell r="M66">
            <v>565</v>
          </cell>
          <cell r="N66">
            <v>2.3988446215139443</v>
          </cell>
          <cell r="O66">
            <v>1.4002132196162047</v>
          </cell>
          <cell r="P66">
            <v>1.6825641025641025</v>
          </cell>
          <cell r="Q66">
            <v>1.3535929203539823</v>
          </cell>
          <cell r="R66">
            <v>1.7088037160120584</v>
          </cell>
          <cell r="S66" t="str">
            <v>Falling</v>
          </cell>
          <cell r="T66" t="str">
            <v>Rising</v>
          </cell>
          <cell r="U66" t="str">
            <v>Rising</v>
          </cell>
          <cell r="V66" t="str">
            <v>Falling</v>
          </cell>
        </row>
        <row r="67">
          <cell r="A67" t="str">
            <v xml:space="preserve">Education in science </v>
          </cell>
          <cell r="B67" t="str">
            <v xml:space="preserve">0013-1377 </v>
          </cell>
          <cell r="C67" t="str">
            <v xml:space="preserve">Association for Science Education </v>
          </cell>
          <cell r="D67" t="str">
            <v>E</v>
          </cell>
          <cell r="E67">
            <v>1</v>
          </cell>
          <cell r="F67">
            <v>51.9</v>
          </cell>
          <cell r="G67">
            <v>56.62</v>
          </cell>
          <cell r="H67">
            <v>57.46</v>
          </cell>
          <cell r="I67">
            <v>49.55</v>
          </cell>
          <cell r="J67">
            <v>0</v>
          </cell>
          <cell r="K67">
            <v>0</v>
          </cell>
          <cell r="L67">
            <v>0</v>
          </cell>
          <cell r="M67" t="str">
            <v>na</v>
          </cell>
          <cell r="N67">
            <v>51.9</v>
          </cell>
          <cell r="O67">
            <v>56.62</v>
          </cell>
          <cell r="P67">
            <v>57.46</v>
          </cell>
          <cell r="Q67">
            <v>49.55</v>
          </cell>
          <cell r="R67">
            <v>53.882499999999993</v>
          </cell>
          <cell r="S67" t="str">
            <v>Rising</v>
          </cell>
          <cell r="T67" t="str">
            <v>Rising</v>
          </cell>
          <cell r="U67" t="str">
            <v>Rising</v>
          </cell>
          <cell r="V67" t="str">
            <v>Falling</v>
          </cell>
        </row>
        <row r="68">
          <cell r="A68" t="str">
            <v xml:space="preserve">Electoral Studies </v>
          </cell>
          <cell r="B68" t="str">
            <v xml:space="preserve">0261-3794 </v>
          </cell>
          <cell r="C68" t="str">
            <v xml:space="preserve">Elsevier Science </v>
          </cell>
          <cell r="D68" t="str">
            <v>E</v>
          </cell>
          <cell r="E68">
            <v>1</v>
          </cell>
          <cell r="F68">
            <v>890.04</v>
          </cell>
          <cell r="G68">
            <v>962.99</v>
          </cell>
          <cell r="H68">
            <v>1046.58</v>
          </cell>
          <cell r="I68">
            <v>1104.18</v>
          </cell>
          <cell r="J68">
            <v>581</v>
          </cell>
          <cell r="K68">
            <v>671</v>
          </cell>
          <cell r="L68">
            <v>1285</v>
          </cell>
          <cell r="M68">
            <v>1595</v>
          </cell>
          <cell r="N68">
            <v>1.5319104991394148</v>
          </cell>
          <cell r="O68">
            <v>1.435156482861401</v>
          </cell>
          <cell r="P68">
            <v>0.81445914396887154</v>
          </cell>
          <cell r="Q68">
            <v>0.69227586206896552</v>
          </cell>
          <cell r="R68">
            <v>1.1184504970096634</v>
          </cell>
          <cell r="S68" t="str">
            <v>Rising</v>
          </cell>
          <cell r="T68" t="str">
            <v>Rising</v>
          </cell>
          <cell r="U68" t="str">
            <v>Falling</v>
          </cell>
          <cell r="V68" t="str">
            <v>Falling</v>
          </cell>
        </row>
        <row r="69">
          <cell r="A69" t="str">
            <v xml:space="preserve">Elementary school journal </v>
          </cell>
          <cell r="B69" t="str">
            <v xml:space="preserve">0013-5984 </v>
          </cell>
          <cell r="C69" t="str">
            <v xml:space="preserve">University of Chicago Press </v>
          </cell>
          <cell r="D69" t="str">
            <v>E</v>
          </cell>
          <cell r="E69">
            <v>1</v>
          </cell>
          <cell r="F69">
            <v>145.66</v>
          </cell>
          <cell r="G69">
            <v>163.27000000000001</v>
          </cell>
          <cell r="H69">
            <v>226.28</v>
          </cell>
          <cell r="I69">
            <v>292.07</v>
          </cell>
          <cell r="J69">
            <v>665</v>
          </cell>
          <cell r="K69">
            <v>620</v>
          </cell>
          <cell r="L69">
            <v>33</v>
          </cell>
          <cell r="M69">
            <v>27</v>
          </cell>
          <cell r="N69">
            <v>0.21903759398496239</v>
          </cell>
          <cell r="O69">
            <v>0.26333870967741935</v>
          </cell>
          <cell r="P69">
            <v>6.8569696969696974</v>
          </cell>
          <cell r="Q69">
            <v>10.817407407407407</v>
          </cell>
          <cell r="R69">
            <v>4.5391883520098713</v>
          </cell>
          <cell r="S69" t="str">
            <v>Falling</v>
          </cell>
          <cell r="T69" t="str">
            <v>Falling</v>
          </cell>
          <cell r="U69" t="str">
            <v>Rising</v>
          </cell>
          <cell r="V69" t="str">
            <v>Rising</v>
          </cell>
        </row>
        <row r="70">
          <cell r="A70" t="str">
            <v xml:space="preserve">European Business Law Review </v>
          </cell>
          <cell r="B70" t="str">
            <v xml:space="preserve">0959-6941 </v>
          </cell>
          <cell r="C70" t="str">
            <v xml:space="preserve">Kluwer Law International </v>
          </cell>
          <cell r="D70" t="str">
            <v>E</v>
          </cell>
          <cell r="E70">
            <v>1</v>
          </cell>
          <cell r="F70">
            <v>674.34</v>
          </cell>
          <cell r="G70">
            <v>786.79</v>
          </cell>
          <cell r="H70">
            <v>837.9</v>
          </cell>
          <cell r="I70">
            <v>873.9</v>
          </cell>
          <cell r="J70">
            <v>0</v>
          </cell>
          <cell r="K70">
            <v>12</v>
          </cell>
          <cell r="L70">
            <v>27</v>
          </cell>
          <cell r="M70">
            <v>41</v>
          </cell>
          <cell r="N70">
            <v>674.34</v>
          </cell>
          <cell r="O70">
            <v>65.56583333333333</v>
          </cell>
          <cell r="P70">
            <v>31.033333333333331</v>
          </cell>
          <cell r="Q70">
            <v>21.314634146341461</v>
          </cell>
          <cell r="R70">
            <v>198.06345020325205</v>
          </cell>
          <cell r="S70" t="str">
            <v>Rising</v>
          </cell>
          <cell r="T70" t="str">
            <v>Rising</v>
          </cell>
          <cell r="U70" t="str">
            <v>Falling</v>
          </cell>
          <cell r="V70" t="str">
            <v>Falling</v>
          </cell>
        </row>
        <row r="71">
          <cell r="A71" t="str">
            <v xml:space="preserve">European Energy and Environmental Law Review </v>
          </cell>
          <cell r="B71" t="str">
            <v xml:space="preserve">0966-1646 </v>
          </cell>
          <cell r="C71" t="str">
            <v xml:space="preserve">Kluwer Law International </v>
          </cell>
          <cell r="D71" t="str">
            <v>E</v>
          </cell>
          <cell r="E71">
            <v>1</v>
          </cell>
          <cell r="F71">
            <v>585.87</v>
          </cell>
          <cell r="G71">
            <v>682.99</v>
          </cell>
          <cell r="H71">
            <v>727.78</v>
          </cell>
          <cell r="I71">
            <v>758.57</v>
          </cell>
          <cell r="J71">
            <v>0</v>
          </cell>
          <cell r="K71">
            <v>33</v>
          </cell>
          <cell r="L71">
            <v>28</v>
          </cell>
          <cell r="M71">
            <v>20</v>
          </cell>
          <cell r="N71">
            <v>585.87</v>
          </cell>
          <cell r="O71">
            <v>20.696666666666665</v>
          </cell>
          <cell r="P71">
            <v>25.992142857142856</v>
          </cell>
          <cell r="Q71">
            <v>37.9285</v>
          </cell>
          <cell r="R71">
            <v>167.6218273809524</v>
          </cell>
          <cell r="S71" t="str">
            <v>Falling</v>
          </cell>
          <cell r="T71" t="str">
            <v>Falling</v>
          </cell>
          <cell r="U71" t="str">
            <v>Rising</v>
          </cell>
          <cell r="V71" t="str">
            <v>Rising</v>
          </cell>
        </row>
        <row r="72">
          <cell r="A72" t="str">
            <v>European Energy and Environmental Law Review - subscription to backfile 1994-2014</v>
          </cell>
          <cell r="B72"/>
          <cell r="C72" t="str">
            <v xml:space="preserve">Kluwer Law International </v>
          </cell>
          <cell r="D72" t="str">
            <v>E</v>
          </cell>
          <cell r="E72">
            <v>1</v>
          </cell>
          <cell r="F72">
            <v>0</v>
          </cell>
          <cell r="G72">
            <v>180</v>
          </cell>
          <cell r="H72">
            <v>182.4</v>
          </cell>
          <cell r="I72">
            <v>190</v>
          </cell>
          <cell r="J72">
            <v>0</v>
          </cell>
          <cell r="K72">
            <v>0</v>
          </cell>
          <cell r="L72">
            <v>0</v>
          </cell>
          <cell r="M72" t="str">
            <v>na</v>
          </cell>
          <cell r="O72">
            <v>180</v>
          </cell>
          <cell r="P72">
            <v>182.4</v>
          </cell>
          <cell r="Q72">
            <v>190</v>
          </cell>
          <cell r="R72">
            <v>184.13333333333333</v>
          </cell>
          <cell r="S72" t="str">
            <v>Rising</v>
          </cell>
          <cell r="T72" t="str">
            <v>Rising</v>
          </cell>
          <cell r="U72" t="str">
            <v>Rising</v>
          </cell>
          <cell r="V72" t="str">
            <v>Rising</v>
          </cell>
        </row>
        <row r="73">
          <cell r="A73" t="str">
            <v xml:space="preserve">European Public Law </v>
          </cell>
          <cell r="B73" t="str">
            <v xml:space="preserve">1354-3725 </v>
          </cell>
          <cell r="C73" t="str">
            <v xml:space="preserve">Kluwer Law International </v>
          </cell>
          <cell r="D73" t="str">
            <v>E</v>
          </cell>
          <cell r="E73">
            <v>1</v>
          </cell>
          <cell r="F73">
            <v>429.37</v>
          </cell>
          <cell r="G73">
            <v>450.61</v>
          </cell>
          <cell r="H73">
            <v>480</v>
          </cell>
          <cell r="I73">
            <v>500.56</v>
          </cell>
          <cell r="J73">
            <v>13</v>
          </cell>
          <cell r="K73">
            <v>24</v>
          </cell>
          <cell r="L73">
            <v>23</v>
          </cell>
          <cell r="M73">
            <v>57</v>
          </cell>
          <cell r="N73">
            <v>33.028461538461542</v>
          </cell>
          <cell r="O73">
            <v>18.775416666666668</v>
          </cell>
          <cell r="P73">
            <v>20.869565217391305</v>
          </cell>
          <cell r="Q73">
            <v>8.7817543859649128</v>
          </cell>
          <cell r="R73">
            <v>20.363799452121107</v>
          </cell>
          <cell r="S73" t="str">
            <v>Falling</v>
          </cell>
          <cell r="T73" t="str">
            <v>Rising</v>
          </cell>
          <cell r="U73" t="str">
            <v>Rising</v>
          </cell>
          <cell r="V73" t="str">
            <v>Falling</v>
          </cell>
        </row>
        <row r="74">
          <cell r="A74" t="str">
            <v>European Review of Private Law</v>
          </cell>
          <cell r="B74" t="str">
            <v xml:space="preserve">0928-9801 </v>
          </cell>
          <cell r="C74" t="str">
            <v xml:space="preserve">Kluwer Law International </v>
          </cell>
          <cell r="D74" t="str">
            <v>E</v>
          </cell>
          <cell r="E74">
            <v>1</v>
          </cell>
          <cell r="F74">
            <v>575.64</v>
          </cell>
          <cell r="G74">
            <v>603.96</v>
          </cell>
          <cell r="H74">
            <v>643.98</v>
          </cell>
          <cell r="I74">
            <v>671.77</v>
          </cell>
          <cell r="J74">
            <v>8</v>
          </cell>
          <cell r="K74">
            <v>3</v>
          </cell>
          <cell r="L74">
            <v>13</v>
          </cell>
          <cell r="M74">
            <v>74</v>
          </cell>
          <cell r="N74">
            <v>71.954999999999998</v>
          </cell>
          <cell r="O74">
            <v>201.32000000000002</v>
          </cell>
          <cell r="P74">
            <v>49.536923076923081</v>
          </cell>
          <cell r="Q74">
            <v>9.0779729729729723</v>
          </cell>
          <cell r="R74">
            <v>82.972474012474024</v>
          </cell>
          <cell r="S74" t="str">
            <v>Rising</v>
          </cell>
          <cell r="T74" t="str">
            <v>Rising</v>
          </cell>
          <cell r="U74" t="str">
            <v>Falling</v>
          </cell>
          <cell r="V74" t="str">
            <v>Falling</v>
          </cell>
        </row>
        <row r="75">
          <cell r="A75" t="str">
            <v xml:space="preserve">Exercise and Sport Sciences Reviews </v>
          </cell>
          <cell r="B75" t="str">
            <v>0091-6331</v>
          </cell>
          <cell r="C75" t="str">
            <v xml:space="preserve">Lippincott Williams &amp; Wilkins </v>
          </cell>
          <cell r="D75" t="str">
            <v>E</v>
          </cell>
          <cell r="E75">
            <v>1</v>
          </cell>
          <cell r="F75">
            <v>258.32</v>
          </cell>
          <cell r="G75">
            <v>265.94</v>
          </cell>
          <cell r="H75">
            <v>295.67</v>
          </cell>
          <cell r="I75">
            <v>304.38</v>
          </cell>
          <cell r="J75">
            <v>60</v>
          </cell>
          <cell r="K75">
            <v>24</v>
          </cell>
          <cell r="L75">
            <v>38</v>
          </cell>
          <cell r="M75">
            <v>31</v>
          </cell>
          <cell r="N75">
            <v>4.3053333333333335</v>
          </cell>
          <cell r="O75">
            <v>11.080833333333333</v>
          </cell>
          <cell r="P75">
            <v>7.7807894736842114</v>
          </cell>
          <cell r="Q75">
            <v>9.8187096774193545</v>
          </cell>
          <cell r="R75">
            <v>8.2464164544425582</v>
          </cell>
          <cell r="S75" t="str">
            <v>Rising</v>
          </cell>
          <cell r="T75" t="str">
            <v>Falling</v>
          </cell>
          <cell r="U75" t="str">
            <v>Falling</v>
          </cell>
          <cell r="V75" t="str">
            <v>Rising</v>
          </cell>
        </row>
        <row r="76">
          <cell r="A76" t="str">
            <v xml:space="preserve">Family Law </v>
          </cell>
          <cell r="B76" t="str">
            <v xml:space="preserve">0014-7281 </v>
          </cell>
          <cell r="C76" t="str">
            <v>Jordan Publishing</v>
          </cell>
          <cell r="D76" t="str">
            <v>E</v>
          </cell>
          <cell r="E76">
            <v>1</v>
          </cell>
          <cell r="F76">
            <v>434.4</v>
          </cell>
          <cell r="G76">
            <v>456</v>
          </cell>
          <cell r="H76">
            <v>478.8</v>
          </cell>
          <cell r="I76">
            <v>507.53</v>
          </cell>
          <cell r="J76">
            <v>0</v>
          </cell>
          <cell r="K76">
            <v>1620</v>
          </cell>
          <cell r="L76">
            <v>1515</v>
          </cell>
          <cell r="M76" t="str">
            <v>na</v>
          </cell>
          <cell r="N76">
            <v>434.4</v>
          </cell>
          <cell r="O76">
            <v>0.2814814814814815</v>
          </cell>
          <cell r="P76">
            <v>0.31603960396039604</v>
          </cell>
          <cell r="Q76">
            <v>507.53</v>
          </cell>
          <cell r="R76">
            <v>235.63188027136044</v>
          </cell>
          <cell r="S76" t="str">
            <v>Falling</v>
          </cell>
          <cell r="T76" t="str">
            <v>Rising</v>
          </cell>
          <cell r="U76" t="str">
            <v>Rising</v>
          </cell>
          <cell r="V76" t="str">
            <v>Rising</v>
          </cell>
        </row>
        <row r="77">
          <cell r="A77" t="str">
            <v xml:space="preserve">Family Law Reports </v>
          </cell>
          <cell r="B77" t="str">
            <v xml:space="preserve">1366-2171 </v>
          </cell>
          <cell r="C77" t="str">
            <v>Jordan Publishing</v>
          </cell>
          <cell r="D77" t="str">
            <v>E</v>
          </cell>
          <cell r="E77">
            <v>1</v>
          </cell>
          <cell r="F77">
            <v>540</v>
          </cell>
          <cell r="G77">
            <v>572.4</v>
          </cell>
          <cell r="H77">
            <v>600</v>
          </cell>
          <cell r="I77">
            <v>636</v>
          </cell>
          <cell r="J77">
            <v>0</v>
          </cell>
          <cell r="K77">
            <v>133</v>
          </cell>
          <cell r="L77">
            <v>39</v>
          </cell>
          <cell r="M77" t="str">
            <v>na</v>
          </cell>
          <cell r="N77">
            <v>540</v>
          </cell>
          <cell r="O77">
            <v>4.3037593984962408</v>
          </cell>
          <cell r="P77">
            <v>15.384615384615385</v>
          </cell>
          <cell r="Q77">
            <v>636</v>
          </cell>
          <cell r="R77">
            <v>298.9220936957779</v>
          </cell>
          <cell r="S77" t="str">
            <v>Falling</v>
          </cell>
          <cell r="T77" t="str">
            <v>Rising</v>
          </cell>
          <cell r="U77" t="str">
            <v>Rising</v>
          </cell>
          <cell r="V77" t="str">
            <v>Rising</v>
          </cell>
        </row>
        <row r="78">
          <cell r="A78" t="str">
            <v xml:space="preserve">Feminist Review </v>
          </cell>
          <cell r="B78" t="str">
            <v xml:space="preserve">0141-7789 </v>
          </cell>
          <cell r="C78" t="str">
            <v>Springer</v>
          </cell>
          <cell r="D78" t="str">
            <v>E</v>
          </cell>
          <cell r="E78">
            <v>1</v>
          </cell>
          <cell r="F78">
            <v>383.03</v>
          </cell>
          <cell r="G78">
            <v>393.6</v>
          </cell>
          <cell r="H78">
            <v>411.6</v>
          </cell>
          <cell r="I78">
            <v>420.9</v>
          </cell>
          <cell r="J78">
            <v>28</v>
          </cell>
          <cell r="K78">
            <v>67</v>
          </cell>
          <cell r="L78">
            <v>67</v>
          </cell>
          <cell r="M78">
            <v>128</v>
          </cell>
          <cell r="N78">
            <v>13.679642857142856</v>
          </cell>
          <cell r="O78">
            <v>5.8746268656716421</v>
          </cell>
          <cell r="P78">
            <v>6.1432835820895528</v>
          </cell>
          <cell r="Q78">
            <v>3.2882812499999998</v>
          </cell>
          <cell r="R78">
            <v>7.2464586387260121</v>
          </cell>
          <cell r="S78" t="str">
            <v>Rising</v>
          </cell>
          <cell r="T78" t="str">
            <v>Rising</v>
          </cell>
          <cell r="U78" t="str">
            <v>Rising</v>
          </cell>
          <cell r="V78" t="str">
            <v>Falling</v>
          </cell>
        </row>
        <row r="79">
          <cell r="A79" t="str">
            <v xml:space="preserve">Feminist Studies </v>
          </cell>
          <cell r="B79" t="str">
            <v xml:space="preserve">0046-3663 </v>
          </cell>
          <cell r="C79" t="str">
            <v>Michigan Publishing</v>
          </cell>
          <cell r="D79" t="str">
            <v>E</v>
          </cell>
          <cell r="E79">
            <v>1</v>
          </cell>
          <cell r="F79">
            <v>216.12</v>
          </cell>
          <cell r="G79">
            <v>266.63</v>
          </cell>
          <cell r="H79">
            <v>286.45999999999998</v>
          </cell>
          <cell r="I79">
            <v>349.98</v>
          </cell>
          <cell r="J79">
            <v>0</v>
          </cell>
          <cell r="K79">
            <v>0</v>
          </cell>
          <cell r="L79">
            <v>0</v>
          </cell>
          <cell r="M79" t="str">
            <v>na</v>
          </cell>
          <cell r="N79">
            <v>216.12</v>
          </cell>
          <cell r="O79">
            <v>266.63</v>
          </cell>
          <cell r="P79">
            <v>286.45999999999998</v>
          </cell>
          <cell r="Q79">
            <v>349.98</v>
          </cell>
          <cell r="R79">
            <v>279.79750000000001</v>
          </cell>
          <cell r="S79" t="str">
            <v>Rising</v>
          </cell>
          <cell r="T79" t="str">
            <v>Rising</v>
          </cell>
          <cell r="U79" t="str">
            <v>Rising</v>
          </cell>
          <cell r="V79" t="str">
            <v>Rising</v>
          </cell>
        </row>
        <row r="80">
          <cell r="A80" t="str">
            <v xml:space="preserve">Genocide Studies International </v>
          </cell>
          <cell r="B80" t="str">
            <v>2291-1855</v>
          </cell>
          <cell r="C80" t="str">
            <v xml:space="preserve">University of Toronto Press </v>
          </cell>
          <cell r="D80" t="str">
            <v>E</v>
          </cell>
          <cell r="E80">
            <v>1</v>
          </cell>
          <cell r="F80">
            <v>0</v>
          </cell>
          <cell r="G80">
            <v>0</v>
          </cell>
          <cell r="H80">
            <v>129.11000000000001</v>
          </cell>
          <cell r="I80">
            <v>158.99</v>
          </cell>
          <cell r="J80">
            <v>0</v>
          </cell>
          <cell r="K80">
            <v>0</v>
          </cell>
          <cell r="L80">
            <v>0</v>
          </cell>
          <cell r="M80">
            <v>44</v>
          </cell>
          <cell r="N80">
            <v>0</v>
          </cell>
          <cell r="O80">
            <v>0</v>
          </cell>
          <cell r="P80">
            <v>129.11000000000001</v>
          </cell>
          <cell r="Q80">
            <v>3.6134090909090912</v>
          </cell>
          <cell r="R80">
            <v>33.180852272727279</v>
          </cell>
          <cell r="S80" t="str">
            <v>Rising</v>
          </cell>
          <cell r="T80" t="str">
            <v>Rising</v>
          </cell>
          <cell r="U80" t="str">
            <v>Rising</v>
          </cell>
          <cell r="V80" t="str">
            <v>Falling</v>
          </cell>
        </row>
        <row r="81">
          <cell r="A81" t="str">
            <v xml:space="preserve">Geoforum </v>
          </cell>
          <cell r="B81" t="str">
            <v xml:space="preserve">0016-7185 </v>
          </cell>
          <cell r="C81" t="str">
            <v xml:space="preserve">Elsevier Science </v>
          </cell>
          <cell r="D81" t="str">
            <v>E</v>
          </cell>
          <cell r="E81">
            <v>1</v>
          </cell>
          <cell r="F81">
            <v>1200.47</v>
          </cell>
          <cell r="G81">
            <v>1203.05</v>
          </cell>
          <cell r="H81">
            <v>1212.74</v>
          </cell>
          <cell r="I81">
            <v>1193.83</v>
          </cell>
          <cell r="J81">
            <v>552</v>
          </cell>
          <cell r="K81">
            <v>701</v>
          </cell>
          <cell r="L81">
            <v>677</v>
          </cell>
          <cell r="M81">
            <v>652</v>
          </cell>
          <cell r="N81">
            <v>2.1747644927536234</v>
          </cell>
          <cell r="O81">
            <v>1.7161911554921541</v>
          </cell>
          <cell r="P81">
            <v>1.791344165435746</v>
          </cell>
          <cell r="Q81">
            <v>1.8310276073619631</v>
          </cell>
          <cell r="R81">
            <v>1.8783318552608717</v>
          </cell>
          <cell r="S81" t="str">
            <v>Falling</v>
          </cell>
          <cell r="T81" t="str">
            <v>Falling</v>
          </cell>
          <cell r="U81" t="str">
            <v>Rising</v>
          </cell>
          <cell r="V81" t="str">
            <v>Rising</v>
          </cell>
        </row>
        <row r="82">
          <cell r="A82" t="str">
            <v xml:space="preserve">Good autism practice </v>
          </cell>
          <cell r="B82" t="str">
            <v xml:space="preserve">1466-2973 </v>
          </cell>
          <cell r="C82" t="str">
            <v xml:space="preserve">BILD Publications </v>
          </cell>
          <cell r="D82" t="str">
            <v>E</v>
          </cell>
          <cell r="E82">
            <v>1</v>
          </cell>
          <cell r="F82">
            <v>88.46</v>
          </cell>
          <cell r="G82">
            <v>106.16</v>
          </cell>
          <cell r="H82">
            <v>110.12</v>
          </cell>
          <cell r="I82">
            <v>115.33</v>
          </cell>
          <cell r="J82">
            <v>30</v>
          </cell>
          <cell r="K82">
            <v>28</v>
          </cell>
          <cell r="L82">
            <v>93</v>
          </cell>
          <cell r="M82">
            <v>35</v>
          </cell>
          <cell r="N82">
            <v>2.9486666666666665</v>
          </cell>
          <cell r="O82">
            <v>3.7914285714285714</v>
          </cell>
          <cell r="P82">
            <v>1.1840860215053763</v>
          </cell>
          <cell r="Q82">
            <v>3.2951428571428569</v>
          </cell>
          <cell r="R82">
            <v>2.8048310291858676</v>
          </cell>
          <cell r="S82" t="str">
            <v>Rising</v>
          </cell>
          <cell r="T82" t="str">
            <v>Falling</v>
          </cell>
          <cell r="U82" t="str">
            <v>Falling</v>
          </cell>
          <cell r="V82" t="str">
            <v>Rising</v>
          </cell>
        </row>
        <row r="83">
          <cell r="A83" t="str">
            <v xml:space="preserve">Harvard educational review </v>
          </cell>
          <cell r="B83" t="str">
            <v xml:space="preserve">0017-8055 </v>
          </cell>
          <cell r="C83" t="str">
            <v xml:space="preserve">Harvard Education Publishing Group </v>
          </cell>
          <cell r="D83" t="str">
            <v>E</v>
          </cell>
          <cell r="E83">
            <v>1</v>
          </cell>
          <cell r="F83">
            <v>233.44</v>
          </cell>
          <cell r="G83">
            <v>266.11</v>
          </cell>
          <cell r="H83">
            <v>300.37</v>
          </cell>
          <cell r="I83">
            <v>377.99</v>
          </cell>
          <cell r="J83">
            <v>75</v>
          </cell>
          <cell r="K83">
            <v>80</v>
          </cell>
          <cell r="L83">
            <v>14</v>
          </cell>
          <cell r="M83">
            <v>19</v>
          </cell>
          <cell r="N83">
            <v>3.1125333333333334</v>
          </cell>
          <cell r="O83">
            <v>3.3263750000000001</v>
          </cell>
          <cell r="P83">
            <v>21.455000000000002</v>
          </cell>
          <cell r="Q83">
            <v>19.894210526315788</v>
          </cell>
          <cell r="R83">
            <v>11.947029714912281</v>
          </cell>
          <cell r="S83" t="str">
            <v>Falling</v>
          </cell>
          <cell r="T83" t="str">
            <v>Rising</v>
          </cell>
          <cell r="U83" t="str">
            <v>Rising</v>
          </cell>
          <cell r="V83" t="str">
            <v>Falling</v>
          </cell>
        </row>
        <row r="84">
          <cell r="A84" t="str">
            <v xml:space="preserve">History of Political Thought </v>
          </cell>
          <cell r="B84" t="str">
            <v xml:space="preserve">0143-781X </v>
          </cell>
          <cell r="C84" t="str">
            <v xml:space="preserve">Imprint Academic </v>
          </cell>
          <cell r="D84" t="str">
            <v>E</v>
          </cell>
          <cell r="E84">
            <v>1</v>
          </cell>
          <cell r="F84">
            <v>166.32</v>
          </cell>
          <cell r="G84">
            <v>171.04</v>
          </cell>
          <cell r="H84">
            <v>182.24</v>
          </cell>
          <cell r="I84">
            <v>189.05</v>
          </cell>
          <cell r="J84">
            <v>9</v>
          </cell>
          <cell r="K84">
            <v>2</v>
          </cell>
          <cell r="L84">
            <v>5</v>
          </cell>
          <cell r="M84">
            <v>8</v>
          </cell>
          <cell r="N84">
            <v>18.48</v>
          </cell>
          <cell r="O84">
            <v>85.52</v>
          </cell>
          <cell r="P84">
            <v>36.448</v>
          </cell>
          <cell r="Q84">
            <v>23.631250000000001</v>
          </cell>
          <cell r="R84">
            <v>41.0198125</v>
          </cell>
          <cell r="S84" t="str">
            <v>Rising</v>
          </cell>
          <cell r="T84" t="str">
            <v>Rising</v>
          </cell>
          <cell r="U84" t="str">
            <v>Falling</v>
          </cell>
          <cell r="V84" t="str">
            <v>Falling</v>
          </cell>
        </row>
        <row r="85">
          <cell r="A85" t="str">
            <v xml:space="preserve">Infant Behavior and Development </v>
          </cell>
          <cell r="B85" t="str">
            <v xml:space="preserve">0163-6383 </v>
          </cell>
          <cell r="C85" t="str">
            <v xml:space="preserve">Elsevier Science </v>
          </cell>
          <cell r="D85" t="str">
            <v>E</v>
          </cell>
          <cell r="E85">
            <v>1</v>
          </cell>
          <cell r="F85">
            <v>494.26</v>
          </cell>
          <cell r="G85">
            <v>538.99</v>
          </cell>
          <cell r="H85">
            <v>589.46</v>
          </cell>
          <cell r="I85">
            <v>624.82000000000005</v>
          </cell>
          <cell r="J85">
            <v>191</v>
          </cell>
          <cell r="K85">
            <v>292</v>
          </cell>
          <cell r="L85">
            <v>464</v>
          </cell>
          <cell r="M85">
            <v>488</v>
          </cell>
          <cell r="N85">
            <v>2.5877486910994763</v>
          </cell>
          <cell r="O85">
            <v>1.8458561643835616</v>
          </cell>
          <cell r="P85">
            <v>1.2703879310344828</v>
          </cell>
          <cell r="Q85">
            <v>1.2803688524590164</v>
          </cell>
          <cell r="R85">
            <v>1.7460904097441343</v>
          </cell>
          <cell r="S85" t="str">
            <v>Rising</v>
          </cell>
          <cell r="T85" t="str">
            <v>Rising</v>
          </cell>
          <cell r="U85" t="str">
            <v>Falling</v>
          </cell>
          <cell r="V85" t="str">
            <v>Rising</v>
          </cell>
        </row>
        <row r="86">
          <cell r="A86" t="str">
            <v>International Journal of Canadian Studies</v>
          </cell>
          <cell r="B86" t="str">
            <v>1923-5291</v>
          </cell>
          <cell r="C86" t="str">
            <v xml:space="preserve">University of Toronto Press </v>
          </cell>
          <cell r="D86" t="str">
            <v>E</v>
          </cell>
          <cell r="E86">
            <v>1</v>
          </cell>
          <cell r="F86">
            <v>0</v>
          </cell>
          <cell r="G86">
            <v>50.22</v>
          </cell>
          <cell r="H86">
            <v>54.84</v>
          </cell>
          <cell r="I86">
            <v>69</v>
          </cell>
          <cell r="J86">
            <v>0</v>
          </cell>
          <cell r="K86">
            <v>0</v>
          </cell>
          <cell r="L86">
            <v>0</v>
          </cell>
          <cell r="M86" t="str">
            <v>na</v>
          </cell>
          <cell r="O86">
            <v>50.22</v>
          </cell>
          <cell r="P86">
            <v>54.84</v>
          </cell>
          <cell r="Q86">
            <v>69</v>
          </cell>
          <cell r="R86">
            <v>58.02</v>
          </cell>
          <cell r="S86" t="str">
            <v>Rising</v>
          </cell>
          <cell r="T86" t="str">
            <v>Rising</v>
          </cell>
          <cell r="U86" t="str">
            <v>Rising</v>
          </cell>
          <cell r="V86" t="str">
            <v>Rising</v>
          </cell>
        </row>
        <row r="87">
          <cell r="A87" t="str">
            <v xml:space="preserve">International Journal of Comparative Labour Law and Industrial Relations </v>
          </cell>
          <cell r="B87" t="str">
            <v xml:space="preserve">0952-617X </v>
          </cell>
          <cell r="C87" t="str">
            <v xml:space="preserve">Kluwer Law International </v>
          </cell>
          <cell r="D87" t="str">
            <v>E</v>
          </cell>
          <cell r="E87">
            <v>1</v>
          </cell>
          <cell r="F87">
            <v>250.66</v>
          </cell>
          <cell r="G87">
            <v>292.54000000000002</v>
          </cell>
          <cell r="H87">
            <v>311.22000000000003</v>
          </cell>
          <cell r="I87">
            <v>324.58999999999997</v>
          </cell>
          <cell r="J87">
            <v>0</v>
          </cell>
          <cell r="K87">
            <v>14</v>
          </cell>
          <cell r="L87">
            <v>13</v>
          </cell>
          <cell r="M87">
            <v>29</v>
          </cell>
          <cell r="N87">
            <v>250.66</v>
          </cell>
          <cell r="O87">
            <v>20.895714285714288</v>
          </cell>
          <cell r="P87">
            <v>23.94</v>
          </cell>
          <cell r="Q87">
            <v>11.192758620689654</v>
          </cell>
          <cell r="R87">
            <v>76.672118226600972</v>
          </cell>
          <cell r="S87" t="str">
            <v>Falling</v>
          </cell>
          <cell r="T87" t="str">
            <v>Rising</v>
          </cell>
          <cell r="U87" t="str">
            <v>Rising</v>
          </cell>
          <cell r="V87" t="str">
            <v>Falling</v>
          </cell>
        </row>
        <row r="88">
          <cell r="A88" t="str">
            <v xml:space="preserve">International Journal of Developmental Disabilities </v>
          </cell>
          <cell r="B88" t="str">
            <v xml:space="preserve">2047-3869 </v>
          </cell>
          <cell r="C88" t="str">
            <v>Taylor &amp; Francis (Maney)</v>
          </cell>
          <cell r="D88" t="str">
            <v>E</v>
          </cell>
          <cell r="E88">
            <v>1</v>
          </cell>
          <cell r="F88">
            <v>194.63</v>
          </cell>
          <cell r="G88">
            <v>218.22</v>
          </cell>
          <cell r="H88">
            <v>217.85</v>
          </cell>
          <cell r="I88">
            <v>227.09</v>
          </cell>
          <cell r="J88">
            <v>38</v>
          </cell>
          <cell r="K88">
            <v>21</v>
          </cell>
          <cell r="L88">
            <v>33</v>
          </cell>
          <cell r="M88">
            <v>53</v>
          </cell>
          <cell r="N88">
            <v>5.1218421052631582</v>
          </cell>
          <cell r="O88">
            <v>10.391428571428571</v>
          </cell>
          <cell r="P88">
            <v>6.6015151515151516</v>
          </cell>
          <cell r="Q88">
            <v>4.2847169811320756</v>
          </cell>
          <cell r="R88">
            <v>6.5998757023347387</v>
          </cell>
          <cell r="S88" t="str">
            <v>Rising</v>
          </cell>
          <cell r="T88" t="str">
            <v>Rising</v>
          </cell>
          <cell r="U88" t="str">
            <v>Falling</v>
          </cell>
          <cell r="V88" t="str">
            <v>Falling</v>
          </cell>
        </row>
        <row r="89">
          <cell r="A89" t="str">
            <v xml:space="preserve">International journal of educational research </v>
          </cell>
          <cell r="B89" t="str">
            <v xml:space="preserve">0883-0355 </v>
          </cell>
          <cell r="C89" t="str">
            <v xml:space="preserve">Elsevier Science </v>
          </cell>
          <cell r="D89" t="str">
            <v>E</v>
          </cell>
          <cell r="E89">
            <v>1</v>
          </cell>
          <cell r="F89">
            <v>1344.89</v>
          </cell>
          <cell r="G89">
            <v>1441.26</v>
          </cell>
          <cell r="H89">
            <v>1601.33</v>
          </cell>
          <cell r="I89">
            <v>1691.48</v>
          </cell>
          <cell r="J89">
            <v>741</v>
          </cell>
          <cell r="K89">
            <v>909</v>
          </cell>
          <cell r="L89">
            <v>884</v>
          </cell>
          <cell r="M89">
            <v>613</v>
          </cell>
          <cell r="N89">
            <v>1.8149662618083673</v>
          </cell>
          <cell r="O89">
            <v>1.5855445544554456</v>
          </cell>
          <cell r="P89">
            <v>1.8114592760180994</v>
          </cell>
          <cell r="Q89">
            <v>2.7593474714518762</v>
          </cell>
          <cell r="R89">
            <v>1.9928293909334469</v>
          </cell>
          <cell r="S89" t="str">
            <v>Falling</v>
          </cell>
          <cell r="T89" t="str">
            <v>Falling</v>
          </cell>
          <cell r="U89" t="str">
            <v>Rising</v>
          </cell>
          <cell r="V89" t="str">
            <v>Rising</v>
          </cell>
        </row>
        <row r="90">
          <cell r="A90" t="str">
            <v xml:space="preserve">International Journal of Law, Crime and Justice </v>
          </cell>
          <cell r="B90" t="str">
            <v xml:space="preserve">1756-0616 </v>
          </cell>
          <cell r="C90" t="str">
            <v xml:space="preserve">Elsevier Science </v>
          </cell>
          <cell r="D90" t="str">
            <v>E</v>
          </cell>
          <cell r="E90">
            <v>1</v>
          </cell>
          <cell r="F90">
            <v>477.37</v>
          </cell>
          <cell r="G90">
            <v>513.23</v>
          </cell>
          <cell r="H90">
            <v>553.79999999999995</v>
          </cell>
          <cell r="I90">
            <v>584.55999999999995</v>
          </cell>
          <cell r="J90">
            <v>26</v>
          </cell>
          <cell r="K90">
            <v>56</v>
          </cell>
          <cell r="L90">
            <v>73</v>
          </cell>
          <cell r="M90">
            <v>140</v>
          </cell>
          <cell r="N90">
            <v>18.360384615384614</v>
          </cell>
          <cell r="O90">
            <v>9.1648214285714289</v>
          </cell>
          <cell r="P90">
            <v>7.5863013698630128</v>
          </cell>
          <cell r="Q90">
            <v>4.1754285714285713</v>
          </cell>
          <cell r="R90">
            <v>9.8217339963119059</v>
          </cell>
          <cell r="S90" t="str">
            <v>Rising</v>
          </cell>
          <cell r="T90" t="str">
            <v>Rising</v>
          </cell>
          <cell r="U90" t="str">
            <v>Falling</v>
          </cell>
          <cell r="V90" t="str">
            <v>Falling</v>
          </cell>
        </row>
        <row r="91">
          <cell r="A91" t="str">
            <v xml:space="preserve">International journal of speech-language pathology </v>
          </cell>
          <cell r="B91" t="str">
            <v xml:space="preserve">1441-7049 </v>
          </cell>
          <cell r="C91" t="str">
            <v xml:space="preserve">Taylor &amp; Francis (Informa Healthcare) </v>
          </cell>
          <cell r="D91" t="str">
            <v>E</v>
          </cell>
          <cell r="E91">
            <v>1</v>
          </cell>
          <cell r="F91">
            <v>596.88</v>
          </cell>
          <cell r="G91">
            <v>631.08000000000004</v>
          </cell>
          <cell r="H91">
            <v>672.71</v>
          </cell>
          <cell r="I91">
            <v>701.5</v>
          </cell>
          <cell r="J91">
            <v>280</v>
          </cell>
          <cell r="K91">
            <v>290</v>
          </cell>
          <cell r="L91">
            <v>255</v>
          </cell>
          <cell r="M91">
            <v>459</v>
          </cell>
          <cell r="N91">
            <v>2.1317142857142857</v>
          </cell>
          <cell r="O91">
            <v>2.1761379310344831</v>
          </cell>
          <cell r="P91">
            <v>2.6380784313725494</v>
          </cell>
          <cell r="Q91">
            <v>1.528322440087146</v>
          </cell>
          <cell r="R91">
            <v>2.1185632720521159</v>
          </cell>
          <cell r="S91" t="str">
            <v>Falling</v>
          </cell>
          <cell r="T91" t="str">
            <v>Rising</v>
          </cell>
          <cell r="U91" t="str">
            <v>Rising</v>
          </cell>
          <cell r="V91" t="str">
            <v>Falling</v>
          </cell>
        </row>
        <row r="92">
          <cell r="A92" t="str">
            <v xml:space="preserve">International journal of therapy and rehabilitation </v>
          </cell>
          <cell r="B92" t="str">
            <v xml:space="preserve">1354-8581 </v>
          </cell>
          <cell r="C92" t="str">
            <v xml:space="preserve">Mark Allen Publishing </v>
          </cell>
          <cell r="D92" t="str">
            <v>E</v>
          </cell>
          <cell r="E92">
            <v>1</v>
          </cell>
          <cell r="F92">
            <v>480.69</v>
          </cell>
          <cell r="G92">
            <v>659.4</v>
          </cell>
          <cell r="H92">
            <v>699.05</v>
          </cell>
          <cell r="I92">
            <v>718.09</v>
          </cell>
          <cell r="J92">
            <v>0</v>
          </cell>
          <cell r="K92">
            <v>22</v>
          </cell>
          <cell r="L92">
            <v>21</v>
          </cell>
          <cell r="M92">
            <v>25</v>
          </cell>
          <cell r="N92">
            <v>480.69</v>
          </cell>
          <cell r="O92">
            <v>29.972727272727273</v>
          </cell>
          <cell r="P92">
            <v>33.288095238095238</v>
          </cell>
          <cell r="Q92">
            <v>28.723600000000001</v>
          </cell>
          <cell r="R92">
            <v>143.16860562770563</v>
          </cell>
          <cell r="S92" t="str">
            <v>Falling</v>
          </cell>
          <cell r="T92" t="str">
            <v>Rising</v>
          </cell>
          <cell r="U92" t="str">
            <v>Rising</v>
          </cell>
          <cell r="V92" t="str">
            <v>Falling</v>
          </cell>
        </row>
        <row r="93">
          <cell r="A93" t="str">
            <v xml:space="preserve">Journal of adolescence </v>
          </cell>
          <cell r="B93" t="str">
            <v xml:space="preserve">0140-1971 </v>
          </cell>
          <cell r="C93" t="str">
            <v xml:space="preserve">Elsevier Science </v>
          </cell>
          <cell r="D93" t="str">
            <v>E</v>
          </cell>
          <cell r="E93">
            <v>1</v>
          </cell>
          <cell r="F93">
            <v>639.61</v>
          </cell>
          <cell r="G93">
            <v>666.82</v>
          </cell>
          <cell r="H93">
            <v>681.46</v>
          </cell>
          <cell r="I93">
            <v>677.87</v>
          </cell>
          <cell r="J93">
            <v>754</v>
          </cell>
          <cell r="K93">
            <v>664</v>
          </cell>
          <cell r="L93">
            <v>755</v>
          </cell>
          <cell r="M93">
            <v>946</v>
          </cell>
          <cell r="N93">
            <v>0.84828912466843498</v>
          </cell>
          <cell r="O93">
            <v>1.0042469879518072</v>
          </cell>
          <cell r="P93">
            <v>0.90259602649006632</v>
          </cell>
          <cell r="Q93">
            <v>0.71656448202959833</v>
          </cell>
          <cell r="R93">
            <v>0.86792415528497679</v>
          </cell>
          <cell r="S93" t="str">
            <v>Rising</v>
          </cell>
          <cell r="T93" t="str">
            <v>Rising</v>
          </cell>
          <cell r="U93" t="str">
            <v>Falling</v>
          </cell>
          <cell r="V93" t="str">
            <v>Falling</v>
          </cell>
        </row>
        <row r="94">
          <cell r="A94" t="str">
            <v xml:space="preserve">Journal of Aging and Physical Activity </v>
          </cell>
          <cell r="B94" t="str">
            <v xml:space="preserve">1063-8652 </v>
          </cell>
          <cell r="C94" t="str">
            <v xml:space="preserve">Human Kinetics </v>
          </cell>
          <cell r="D94" t="str">
            <v>E</v>
          </cell>
          <cell r="E94">
            <v>1</v>
          </cell>
          <cell r="F94">
            <v>298.8</v>
          </cell>
          <cell r="G94">
            <v>361.76</v>
          </cell>
          <cell r="H94">
            <v>408.42</v>
          </cell>
          <cell r="I94">
            <v>450.62</v>
          </cell>
          <cell r="J94">
            <v>0</v>
          </cell>
          <cell r="K94">
            <v>0</v>
          </cell>
          <cell r="L94">
            <v>0</v>
          </cell>
          <cell r="M94" t="str">
            <v>na</v>
          </cell>
          <cell r="N94">
            <v>298.8</v>
          </cell>
          <cell r="O94">
            <v>361.76</v>
          </cell>
          <cell r="P94">
            <v>408.42</v>
          </cell>
          <cell r="Q94">
            <v>450.62</v>
          </cell>
          <cell r="R94">
            <v>379.9</v>
          </cell>
          <cell r="S94" t="str">
            <v>Rising</v>
          </cell>
          <cell r="T94" t="str">
            <v>Rising</v>
          </cell>
          <cell r="U94" t="str">
            <v>Rising</v>
          </cell>
          <cell r="V94" t="str">
            <v>Rising</v>
          </cell>
        </row>
        <row r="95">
          <cell r="A95" t="str">
            <v xml:space="preserve">Journal of Colonialism and Colonial History </v>
          </cell>
          <cell r="B95" t="str">
            <v xml:space="preserve">1532-5768 </v>
          </cell>
          <cell r="C95" t="str">
            <v xml:space="preserve">John Hopkins University Press </v>
          </cell>
          <cell r="D95" t="str">
            <v>E</v>
          </cell>
          <cell r="E95">
            <v>1</v>
          </cell>
          <cell r="F95">
            <v>70.09</v>
          </cell>
          <cell r="G95">
            <v>77.14</v>
          </cell>
          <cell r="H95">
            <v>85.93</v>
          </cell>
          <cell r="I95">
            <v>109.99</v>
          </cell>
          <cell r="J95">
            <v>35</v>
          </cell>
          <cell r="K95">
            <v>12</v>
          </cell>
          <cell r="L95">
            <v>108</v>
          </cell>
          <cell r="M95">
            <v>33</v>
          </cell>
          <cell r="N95">
            <v>2.0025714285714287</v>
          </cell>
          <cell r="O95">
            <v>6.4283333333333337</v>
          </cell>
          <cell r="P95">
            <v>0.79564814814814822</v>
          </cell>
          <cell r="Q95">
            <v>3.333030303030303</v>
          </cell>
          <cell r="R95">
            <v>3.1398958032708038</v>
          </cell>
          <cell r="S95" t="str">
            <v>Rising</v>
          </cell>
          <cell r="T95" t="str">
            <v>Falling</v>
          </cell>
          <cell r="U95" t="str">
            <v>Falling</v>
          </cell>
          <cell r="V95" t="str">
            <v>Rising</v>
          </cell>
        </row>
        <row r="96">
          <cell r="A96" t="str">
            <v xml:space="preserve">Journal of communication disorders </v>
          </cell>
          <cell r="B96" t="str">
            <v xml:space="preserve">0021-9924 </v>
          </cell>
          <cell r="C96" t="str">
            <v xml:space="preserve">Elsevier Science </v>
          </cell>
          <cell r="D96" t="str">
            <v>E</v>
          </cell>
          <cell r="E96">
            <v>1</v>
          </cell>
          <cell r="F96">
            <v>918.18</v>
          </cell>
          <cell r="G96">
            <v>993.34</v>
          </cell>
          <cell r="H96">
            <v>1074.76</v>
          </cell>
          <cell r="I96">
            <v>1128.8800000000001</v>
          </cell>
          <cell r="J96">
            <v>929</v>
          </cell>
          <cell r="K96">
            <v>828</v>
          </cell>
          <cell r="L96">
            <v>771</v>
          </cell>
          <cell r="M96">
            <v>678</v>
          </cell>
          <cell r="N96">
            <v>0.98835306781485466</v>
          </cell>
          <cell r="O96">
            <v>1.1996859903381643</v>
          </cell>
          <cell r="P96">
            <v>1.3939818417639429</v>
          </cell>
          <cell r="Q96">
            <v>1.6650147492625371</v>
          </cell>
          <cell r="R96">
            <v>1.311758912294875</v>
          </cell>
          <cell r="S96" t="str">
            <v>Falling</v>
          </cell>
          <cell r="T96" t="str">
            <v>Falling</v>
          </cell>
          <cell r="U96" t="str">
            <v>Rising</v>
          </cell>
          <cell r="V96" t="str">
            <v>Rising</v>
          </cell>
        </row>
        <row r="97">
          <cell r="A97" t="str">
            <v xml:space="preserve">Journal of Criminal Justice </v>
          </cell>
          <cell r="B97" t="str">
            <v xml:space="preserve">0047-2352 </v>
          </cell>
          <cell r="C97" t="str">
            <v xml:space="preserve">Elsevier Science </v>
          </cell>
          <cell r="D97" t="str">
            <v>E</v>
          </cell>
          <cell r="E97">
            <v>1</v>
          </cell>
          <cell r="F97">
            <v>1122.6400000000001</v>
          </cell>
          <cell r="G97">
            <v>1214.08</v>
          </cell>
          <cell r="H97">
            <v>1320.6599999999999</v>
          </cell>
          <cell r="I97">
            <v>1393.26</v>
          </cell>
          <cell r="J97">
            <v>447</v>
          </cell>
          <cell r="K97">
            <v>384</v>
          </cell>
          <cell r="L97">
            <v>259</v>
          </cell>
          <cell r="M97">
            <v>384</v>
          </cell>
          <cell r="N97">
            <v>2.5114988814317676</v>
          </cell>
          <cell r="O97">
            <v>3.1616666666666666</v>
          </cell>
          <cell r="P97">
            <v>5.0990733590733583</v>
          </cell>
          <cell r="Q97">
            <v>3.6282812500000001</v>
          </cell>
          <cell r="R97">
            <v>3.6001300392929485</v>
          </cell>
          <cell r="S97" t="str">
            <v>Falling</v>
          </cell>
          <cell r="T97" t="str">
            <v>Rising</v>
          </cell>
          <cell r="U97" t="str">
            <v>Rising</v>
          </cell>
          <cell r="V97" t="str">
            <v>Falling</v>
          </cell>
        </row>
        <row r="98">
          <cell r="A98" t="str">
            <v xml:space="preserve">Journal of Environmental Management </v>
          </cell>
          <cell r="B98" t="str">
            <v xml:space="preserve">0301-4797 </v>
          </cell>
          <cell r="C98" t="str">
            <v xml:space="preserve">Elsevier Science </v>
          </cell>
          <cell r="D98" t="str">
            <v>E</v>
          </cell>
          <cell r="E98">
            <v>1</v>
          </cell>
          <cell r="F98">
            <v>1857.91</v>
          </cell>
          <cell r="G98">
            <v>2047.38</v>
          </cell>
          <cell r="H98">
            <v>2257.44</v>
          </cell>
          <cell r="I98">
            <v>2403.2199999999998</v>
          </cell>
          <cell r="J98">
            <v>1053</v>
          </cell>
          <cell r="K98">
            <v>1213</v>
          </cell>
          <cell r="L98">
            <v>1289</v>
          </cell>
          <cell r="M98">
            <v>1487</v>
          </cell>
          <cell r="N98">
            <v>1.7643969610636279</v>
          </cell>
          <cell r="O98">
            <v>1.6878647980214345</v>
          </cell>
          <cell r="P98">
            <v>1.751311093871218</v>
          </cell>
          <cell r="Q98">
            <v>1.6161533288500336</v>
          </cell>
          <cell r="R98">
            <v>1.7049315454515783</v>
          </cell>
          <cell r="S98" t="str">
            <v>Rising</v>
          </cell>
          <cell r="T98" t="str">
            <v>Rising</v>
          </cell>
          <cell r="U98" t="str">
            <v>Rising</v>
          </cell>
          <cell r="V98" t="str">
            <v>Falling</v>
          </cell>
        </row>
        <row r="99">
          <cell r="A99" t="str">
            <v xml:space="preserve">Journal of Environmental Psychology </v>
          </cell>
          <cell r="B99" t="str">
            <v xml:space="preserve">0272-4944 </v>
          </cell>
          <cell r="C99" t="str">
            <v xml:space="preserve">Elsevier Science </v>
          </cell>
          <cell r="D99" t="str">
            <v>E</v>
          </cell>
          <cell r="E99">
            <v>1</v>
          </cell>
          <cell r="F99">
            <v>528.96</v>
          </cell>
          <cell r="G99">
            <v>583.13</v>
          </cell>
          <cell r="H99">
            <v>644.84</v>
          </cell>
          <cell r="I99">
            <v>687.02</v>
          </cell>
          <cell r="J99">
            <v>500</v>
          </cell>
          <cell r="K99">
            <v>468</v>
          </cell>
          <cell r="L99">
            <v>872</v>
          </cell>
          <cell r="M99">
            <v>609</v>
          </cell>
          <cell r="N99">
            <v>1.05792</v>
          </cell>
          <cell r="O99">
            <v>1.2460042735042736</v>
          </cell>
          <cell r="P99">
            <v>0.73949541284403675</v>
          </cell>
          <cell r="Q99">
            <v>1.1281116584564861</v>
          </cell>
          <cell r="R99">
            <v>1.0428828362011993</v>
          </cell>
          <cell r="S99" t="str">
            <v>Rising</v>
          </cell>
          <cell r="T99" t="str">
            <v>Falling</v>
          </cell>
          <cell r="U99" t="str">
            <v>Falling</v>
          </cell>
          <cell r="V99" t="str">
            <v>Rising</v>
          </cell>
        </row>
        <row r="100">
          <cell r="A100" t="str">
            <v xml:space="preserve">Journal of Experimental Child Psychology </v>
          </cell>
          <cell r="B100" t="str">
            <v xml:space="preserve">0022-0965 </v>
          </cell>
          <cell r="C100" t="str">
            <v xml:space="preserve">Elsevier Science </v>
          </cell>
          <cell r="D100" t="str">
            <v>E</v>
          </cell>
          <cell r="E100">
            <v>1</v>
          </cell>
          <cell r="F100">
            <v>1912.31</v>
          </cell>
          <cell r="G100">
            <v>2070.38</v>
          </cell>
          <cell r="H100">
            <v>2249.9300000000003</v>
          </cell>
          <cell r="I100">
            <v>2373.94</v>
          </cell>
          <cell r="J100">
            <v>401</v>
          </cell>
          <cell r="K100">
            <v>678</v>
          </cell>
          <cell r="L100">
            <v>996</v>
          </cell>
          <cell r="M100">
            <v>501</v>
          </cell>
          <cell r="N100">
            <v>4.7688528678304234</v>
          </cell>
          <cell r="O100">
            <v>3.0536578171091446</v>
          </cell>
          <cell r="P100">
            <v>2.2589658634538154</v>
          </cell>
          <cell r="Q100">
            <v>4.7384031936127746</v>
          </cell>
          <cell r="R100">
            <v>3.7049699355015395</v>
          </cell>
          <cell r="S100" t="str">
            <v>Rising</v>
          </cell>
          <cell r="T100" t="str">
            <v>Falling</v>
          </cell>
          <cell r="U100" t="str">
            <v>Falling</v>
          </cell>
          <cell r="V100" t="str">
            <v>Rising</v>
          </cell>
        </row>
        <row r="101">
          <cell r="A101" t="str">
            <v>Journal of Experimental Psychopathology</v>
          </cell>
          <cell r="B101" t="str">
            <v>2043-8087</v>
          </cell>
          <cell r="C101" t="str">
            <v>Textrum</v>
          </cell>
          <cell r="D101" t="str">
            <v>E</v>
          </cell>
          <cell r="E101">
            <v>1</v>
          </cell>
          <cell r="F101">
            <v>0</v>
          </cell>
          <cell r="G101">
            <v>347.98</v>
          </cell>
          <cell r="H101">
            <v>353.11</v>
          </cell>
          <cell r="I101">
            <v>410.2</v>
          </cell>
          <cell r="J101">
            <v>0</v>
          </cell>
          <cell r="K101">
            <v>0</v>
          </cell>
          <cell r="L101">
            <v>0</v>
          </cell>
          <cell r="M101" t="str">
            <v>na</v>
          </cell>
          <cell r="O101">
            <v>347.98</v>
          </cell>
          <cell r="P101">
            <v>353.11</v>
          </cell>
          <cell r="Q101">
            <v>410.2</v>
          </cell>
          <cell r="R101">
            <v>370.43</v>
          </cell>
          <cell r="S101" t="str">
            <v>Rising</v>
          </cell>
          <cell r="T101" t="str">
            <v>Rising</v>
          </cell>
          <cell r="U101" t="str">
            <v>Rising</v>
          </cell>
          <cell r="V101" t="str">
            <v>Rising</v>
          </cell>
        </row>
        <row r="102">
          <cell r="A102" t="str">
            <v xml:space="preserve">Journal of Experimental Social Psychology </v>
          </cell>
          <cell r="B102" t="str">
            <v xml:space="preserve">0022-1031 </v>
          </cell>
          <cell r="C102" t="str">
            <v xml:space="preserve">Elsevier Science </v>
          </cell>
          <cell r="D102" t="str">
            <v>E</v>
          </cell>
          <cell r="E102">
            <v>1</v>
          </cell>
          <cell r="F102">
            <v>1374.9</v>
          </cell>
          <cell r="G102">
            <v>1583.82</v>
          </cell>
          <cell r="H102">
            <v>1746.8200000000002</v>
          </cell>
          <cell r="I102">
            <v>1859.81</v>
          </cell>
          <cell r="J102">
            <v>720</v>
          </cell>
          <cell r="K102">
            <v>1811</v>
          </cell>
          <cell r="L102">
            <v>1010</v>
          </cell>
          <cell r="M102">
            <v>1252</v>
          </cell>
          <cell r="N102">
            <v>1.9095833333333334</v>
          </cell>
          <cell r="O102">
            <v>0.87455549420209822</v>
          </cell>
          <cell r="P102">
            <v>1.7295247524752477</v>
          </cell>
          <cell r="Q102">
            <v>1.4854712460063897</v>
          </cell>
          <cell r="R102">
            <v>1.4997837065042674</v>
          </cell>
          <cell r="S102" t="str">
            <v>Falling</v>
          </cell>
          <cell r="T102" t="str">
            <v>Rising</v>
          </cell>
          <cell r="U102" t="str">
            <v>Rising</v>
          </cell>
          <cell r="V102" t="str">
            <v>Falling</v>
          </cell>
        </row>
        <row r="103">
          <cell r="A103" t="str">
            <v xml:space="preserve">Journal of fluency disorders </v>
          </cell>
          <cell r="B103" t="str">
            <v xml:space="preserve">0094-730X </v>
          </cell>
          <cell r="C103" t="str">
            <v xml:space="preserve">Elsevier Science </v>
          </cell>
          <cell r="D103" t="str">
            <v>E</v>
          </cell>
          <cell r="E103">
            <v>1</v>
          </cell>
          <cell r="F103">
            <v>702.47</v>
          </cell>
          <cell r="G103">
            <v>759.73</v>
          </cell>
          <cell r="H103">
            <v>823.19</v>
          </cell>
          <cell r="I103">
            <v>864.49</v>
          </cell>
          <cell r="J103">
            <v>2041</v>
          </cell>
          <cell r="K103">
            <v>1622</v>
          </cell>
          <cell r="L103">
            <v>1382</v>
          </cell>
          <cell r="M103">
            <v>1165</v>
          </cell>
          <cell r="N103">
            <v>0.34417932386085254</v>
          </cell>
          <cell r="O103">
            <v>0.46839087546239211</v>
          </cell>
          <cell r="P103">
            <v>0.5956512301013025</v>
          </cell>
          <cell r="Q103">
            <v>0.74205150214592275</v>
          </cell>
          <cell r="R103">
            <v>0.53756823289261746</v>
          </cell>
          <cell r="S103" t="str">
            <v>Falling</v>
          </cell>
          <cell r="T103" t="str">
            <v>Falling</v>
          </cell>
          <cell r="U103" t="str">
            <v>Rising</v>
          </cell>
          <cell r="V103" t="str">
            <v>Rising</v>
          </cell>
        </row>
        <row r="104">
          <cell r="A104" t="str">
            <v>Journal of Health Politics, Policy and Law</v>
          </cell>
          <cell r="B104" t="str">
            <v>1527-1927</v>
          </cell>
          <cell r="C104" t="str">
            <v xml:space="preserve">Duke University Press </v>
          </cell>
          <cell r="D104" t="str">
            <v>E</v>
          </cell>
          <cell r="E104">
            <v>1</v>
          </cell>
          <cell r="F104">
            <v>0</v>
          </cell>
          <cell r="G104">
            <v>361.54</v>
          </cell>
          <cell r="H104">
            <v>387.21</v>
          </cell>
          <cell r="I104">
            <v>517.98</v>
          </cell>
          <cell r="J104">
            <v>3</v>
          </cell>
          <cell r="K104">
            <v>43</v>
          </cell>
          <cell r="L104">
            <v>39</v>
          </cell>
          <cell r="M104">
            <v>30</v>
          </cell>
          <cell r="N104">
            <v>0</v>
          </cell>
          <cell r="O104">
            <v>8.4079069767441865</v>
          </cell>
          <cell r="P104">
            <v>9.9284615384615371</v>
          </cell>
          <cell r="Q104">
            <v>17.266000000000002</v>
          </cell>
          <cell r="R104">
            <v>8.9005921288014314</v>
          </cell>
          <cell r="S104" t="str">
            <v>Falling</v>
          </cell>
          <cell r="T104" t="str">
            <v>Falling</v>
          </cell>
          <cell r="U104" t="str">
            <v>Rising</v>
          </cell>
          <cell r="V104" t="str">
            <v>Rising</v>
          </cell>
        </row>
        <row r="105">
          <cell r="A105" t="str">
            <v xml:space="preserve">Journal of Historical Geography </v>
          </cell>
          <cell r="B105" t="str">
            <v xml:space="preserve">0305-7488 </v>
          </cell>
          <cell r="C105" t="str">
            <v xml:space="preserve">Elsevier Science </v>
          </cell>
          <cell r="D105" t="str">
            <v>E</v>
          </cell>
          <cell r="E105">
            <v>1</v>
          </cell>
          <cell r="F105">
            <v>565.54</v>
          </cell>
          <cell r="G105">
            <v>612.54999999999995</v>
          </cell>
          <cell r="H105">
            <v>665.5</v>
          </cell>
          <cell r="I105">
            <v>701.66</v>
          </cell>
          <cell r="J105">
            <v>101</v>
          </cell>
          <cell r="K105">
            <v>115</v>
          </cell>
          <cell r="L105">
            <v>100</v>
          </cell>
          <cell r="M105">
            <v>75</v>
          </cell>
          <cell r="N105">
            <v>5.5994059405940586</v>
          </cell>
          <cell r="O105">
            <v>5.3265217391304347</v>
          </cell>
          <cell r="P105">
            <v>6.6550000000000002</v>
          </cell>
          <cell r="Q105">
            <v>9.3554666666666666</v>
          </cell>
          <cell r="R105">
            <v>6.7340985865977903</v>
          </cell>
          <cell r="S105" t="str">
            <v>Falling</v>
          </cell>
          <cell r="T105" t="str">
            <v>Falling</v>
          </cell>
          <cell r="U105" t="str">
            <v>Rising</v>
          </cell>
          <cell r="V105" t="str">
            <v>Rising</v>
          </cell>
        </row>
        <row r="106">
          <cell r="A106" t="str">
            <v xml:space="preserve">Journal of interprofessional care </v>
          </cell>
          <cell r="B106" t="str">
            <v xml:space="preserve">1356-1820 </v>
          </cell>
          <cell r="C106" t="str">
            <v xml:space="preserve">Taylor &amp; Francis (Informa Healthcare) </v>
          </cell>
          <cell r="D106" t="str">
            <v>E</v>
          </cell>
          <cell r="E106">
            <v>1</v>
          </cell>
          <cell r="F106">
            <v>1637.28</v>
          </cell>
          <cell r="G106">
            <v>1751.7</v>
          </cell>
          <cell r="H106">
            <v>2221.63</v>
          </cell>
          <cell r="I106">
            <v>2317.31</v>
          </cell>
          <cell r="J106">
            <v>248</v>
          </cell>
          <cell r="K106">
            <v>179</v>
          </cell>
          <cell r="L106">
            <v>240</v>
          </cell>
          <cell r="M106">
            <v>272</v>
          </cell>
          <cell r="N106">
            <v>6.6019354838709674</v>
          </cell>
          <cell r="O106">
            <v>9.7860335195530723</v>
          </cell>
          <cell r="P106">
            <v>9.2567916666666665</v>
          </cell>
          <cell r="Q106">
            <v>8.5195220588235294</v>
          </cell>
          <cell r="R106">
            <v>8.5410706822285576</v>
          </cell>
          <cell r="S106" t="str">
            <v>Rising</v>
          </cell>
          <cell r="T106" t="str">
            <v>Rising</v>
          </cell>
          <cell r="U106" t="str">
            <v>Falling</v>
          </cell>
          <cell r="V106" t="str">
            <v>Falling</v>
          </cell>
        </row>
        <row r="107">
          <cell r="A107" t="str">
            <v>Journal of Italian Cinema and Media Studies</v>
          </cell>
          <cell r="B107" t="str">
            <v>2047-7376</v>
          </cell>
          <cell r="C107" t="str">
            <v>Intellect</v>
          </cell>
          <cell r="D107" t="str">
            <v>E</v>
          </cell>
          <cell r="E107">
            <v>1</v>
          </cell>
          <cell r="F107">
            <v>0</v>
          </cell>
          <cell r="G107">
            <v>138.01</v>
          </cell>
          <cell r="H107">
            <v>158</v>
          </cell>
          <cell r="I107">
            <v>160.51</v>
          </cell>
          <cell r="J107">
            <v>0</v>
          </cell>
          <cell r="K107">
            <v>0</v>
          </cell>
          <cell r="L107">
            <v>1</v>
          </cell>
          <cell r="M107" t="str">
            <v>na</v>
          </cell>
          <cell r="O107">
            <v>138.01</v>
          </cell>
          <cell r="P107">
            <v>158</v>
          </cell>
          <cell r="Q107">
            <v>160.51</v>
          </cell>
          <cell r="R107">
            <v>152.17333333333332</v>
          </cell>
          <cell r="S107" t="str">
            <v>Rising</v>
          </cell>
          <cell r="T107" t="str">
            <v>Rising</v>
          </cell>
          <cell r="U107" t="str">
            <v>Rising</v>
          </cell>
          <cell r="V107" t="str">
            <v>Rising</v>
          </cell>
        </row>
        <row r="108">
          <cell r="A108" t="str">
            <v xml:space="preserve">Journal of mathematical behavior </v>
          </cell>
          <cell r="B108" t="str">
            <v xml:space="preserve">0732-3123 </v>
          </cell>
          <cell r="C108" t="str">
            <v xml:space="preserve">Elsevier Science </v>
          </cell>
          <cell r="D108" t="str">
            <v>E</v>
          </cell>
          <cell r="E108">
            <v>1</v>
          </cell>
          <cell r="F108">
            <v>399.53</v>
          </cell>
          <cell r="G108">
            <v>434.12</v>
          </cell>
          <cell r="H108">
            <v>474.02</v>
          </cell>
          <cell r="I108">
            <v>500.41</v>
          </cell>
          <cell r="J108">
            <v>124</v>
          </cell>
          <cell r="K108">
            <v>54</v>
          </cell>
          <cell r="L108">
            <v>102</v>
          </cell>
          <cell r="M108">
            <v>49</v>
          </cell>
          <cell r="N108">
            <v>3.2220161290322578</v>
          </cell>
          <cell r="O108">
            <v>8.0392592592592589</v>
          </cell>
          <cell r="P108">
            <v>4.6472549019607845</v>
          </cell>
          <cell r="Q108">
            <v>10.212448979591837</v>
          </cell>
          <cell r="R108">
            <v>6.5302448174610346</v>
          </cell>
          <cell r="S108" t="str">
            <v>Rising</v>
          </cell>
          <cell r="T108" t="str">
            <v>Falling</v>
          </cell>
          <cell r="U108" t="str">
            <v>Falling</v>
          </cell>
          <cell r="V108" t="str">
            <v>Rising</v>
          </cell>
        </row>
        <row r="109">
          <cell r="A109" t="str">
            <v xml:space="preserve">Journal of Medical Ethics / Medical Humanities </v>
          </cell>
          <cell r="B109" t="str">
            <v/>
          </cell>
          <cell r="C109" t="str">
            <v xml:space="preserve">BMJ Publishing Group </v>
          </cell>
          <cell r="D109" t="str">
            <v>E</v>
          </cell>
          <cell r="E109">
            <v>2</v>
          </cell>
          <cell r="F109">
            <v>539.08000000000004</v>
          </cell>
          <cell r="G109">
            <v>576.83000000000004</v>
          </cell>
          <cell r="H109">
            <v>627.23</v>
          </cell>
          <cell r="I109">
            <v>653.94000000000005</v>
          </cell>
          <cell r="J109">
            <v>312</v>
          </cell>
          <cell r="K109">
            <v>397</v>
          </cell>
          <cell r="L109">
            <v>488</v>
          </cell>
          <cell r="M109">
            <v>746</v>
          </cell>
          <cell r="N109">
            <v>1.7278205128205129</v>
          </cell>
          <cell r="O109">
            <v>1.4529722921914359</v>
          </cell>
          <cell r="P109">
            <v>1.2853073770491803</v>
          </cell>
          <cell r="Q109">
            <v>0.8765951742627347</v>
          </cell>
          <cell r="R109">
            <v>1.3356738390809662</v>
          </cell>
          <cell r="S109" t="str">
            <v>Rising</v>
          </cell>
          <cell r="T109" t="str">
            <v>Rising</v>
          </cell>
          <cell r="U109" t="str">
            <v>Falling</v>
          </cell>
          <cell r="V109" t="str">
            <v>Falling</v>
          </cell>
        </row>
        <row r="110">
          <cell r="A110" t="str">
            <v xml:space="preserve">Journal of Memory and Language </v>
          </cell>
          <cell r="B110" t="str">
            <v xml:space="preserve">0749-596X </v>
          </cell>
          <cell r="C110" t="str">
            <v xml:space="preserve">Elsevier Science </v>
          </cell>
          <cell r="D110" t="str">
            <v>E</v>
          </cell>
          <cell r="E110">
            <v>1</v>
          </cell>
          <cell r="F110">
            <v>1350.53</v>
          </cell>
          <cell r="G110">
            <v>1460.57</v>
          </cell>
          <cell r="H110">
            <v>1588.19</v>
          </cell>
          <cell r="I110">
            <v>1675.93</v>
          </cell>
          <cell r="J110">
            <v>176</v>
          </cell>
          <cell r="K110">
            <v>367</v>
          </cell>
          <cell r="L110">
            <v>456</v>
          </cell>
          <cell r="M110">
            <v>589</v>
          </cell>
          <cell r="N110">
            <v>7.6734659090909085</v>
          </cell>
          <cell r="O110">
            <v>3.9797547683923704</v>
          </cell>
          <cell r="P110">
            <v>3.4828728070175439</v>
          </cell>
          <cell r="Q110">
            <v>2.8453820033955859</v>
          </cell>
          <cell r="R110">
            <v>4.4953688719741018</v>
          </cell>
          <cell r="S110" t="str">
            <v>Rising</v>
          </cell>
          <cell r="T110" t="str">
            <v>Rising</v>
          </cell>
          <cell r="U110" t="str">
            <v>Falling</v>
          </cell>
          <cell r="V110" t="str">
            <v>Falling</v>
          </cell>
        </row>
        <row r="111">
          <cell r="A111" t="str">
            <v xml:space="preserve">Journal of Modern History </v>
          </cell>
          <cell r="B111" t="str">
            <v xml:space="preserve">0022-2801 </v>
          </cell>
          <cell r="C111" t="str">
            <v xml:space="preserve">University of Chicago Press </v>
          </cell>
          <cell r="D111" t="str">
            <v>E</v>
          </cell>
          <cell r="E111">
            <v>1</v>
          </cell>
          <cell r="F111">
            <v>368.75</v>
          </cell>
          <cell r="G111">
            <v>401.26</v>
          </cell>
          <cell r="H111">
            <v>586.02</v>
          </cell>
          <cell r="I111">
            <v>436.61</v>
          </cell>
          <cell r="J111">
            <v>390</v>
          </cell>
          <cell r="K111">
            <v>455</v>
          </cell>
          <cell r="L111">
            <v>42</v>
          </cell>
          <cell r="M111">
            <v>42</v>
          </cell>
          <cell r="N111">
            <v>0.94551282051282048</v>
          </cell>
          <cell r="O111">
            <v>0.88189010989010985</v>
          </cell>
          <cell r="P111">
            <v>13.952857142857143</v>
          </cell>
          <cell r="Q111">
            <v>10.395476190476192</v>
          </cell>
          <cell r="R111">
            <v>6.5439340659340663</v>
          </cell>
          <cell r="S111" t="str">
            <v>Falling</v>
          </cell>
          <cell r="T111" t="str">
            <v>Rising</v>
          </cell>
          <cell r="U111" t="str">
            <v>Rising</v>
          </cell>
          <cell r="V111" t="str">
            <v>Falling</v>
          </cell>
        </row>
        <row r="112">
          <cell r="A112" t="str">
            <v>Journal of Modern Periodical Studies</v>
          </cell>
          <cell r="B112" t="str">
            <v>2152-9272</v>
          </cell>
          <cell r="C112" t="str">
            <v xml:space="preserve">Penn Press Journals </v>
          </cell>
          <cell r="D112" t="str">
            <v>E</v>
          </cell>
          <cell r="E112">
            <v>1</v>
          </cell>
          <cell r="F112">
            <v>0</v>
          </cell>
          <cell r="G112">
            <v>99.65</v>
          </cell>
          <cell r="H112">
            <v>110.5</v>
          </cell>
          <cell r="I112">
            <v>141.97999999999999</v>
          </cell>
          <cell r="J112">
            <v>0</v>
          </cell>
          <cell r="K112">
            <v>15</v>
          </cell>
          <cell r="L112">
            <v>30</v>
          </cell>
          <cell r="M112">
            <v>12</v>
          </cell>
          <cell r="O112">
            <v>6.6433333333333335</v>
          </cell>
          <cell r="P112">
            <v>3.6833333333333331</v>
          </cell>
          <cell r="Q112">
            <v>11.831666666666665</v>
          </cell>
          <cell r="R112">
            <v>7.3861111111111102</v>
          </cell>
          <cell r="S112" t="str">
            <v>Rising</v>
          </cell>
          <cell r="T112" t="str">
            <v>Falling</v>
          </cell>
          <cell r="U112" t="str">
            <v>Falling</v>
          </cell>
          <cell r="V112" t="str">
            <v>Rising</v>
          </cell>
        </row>
        <row r="113">
          <cell r="A113" t="str">
            <v xml:space="preserve">Journal of physical activity and health </v>
          </cell>
          <cell r="B113" t="str">
            <v xml:space="preserve">1543-3080 </v>
          </cell>
          <cell r="C113" t="str">
            <v xml:space="preserve">Human Kinetics </v>
          </cell>
          <cell r="D113" t="str">
            <v>E</v>
          </cell>
          <cell r="E113">
            <v>1</v>
          </cell>
          <cell r="F113">
            <v>20.95</v>
          </cell>
          <cell r="G113">
            <v>766.99</v>
          </cell>
          <cell r="H113">
            <v>866.77</v>
          </cell>
          <cell r="I113">
            <v>862.01</v>
          </cell>
          <cell r="J113">
            <v>0</v>
          </cell>
          <cell r="K113">
            <v>0</v>
          </cell>
          <cell r="L113">
            <v>0</v>
          </cell>
          <cell r="M113" t="str">
            <v>na</v>
          </cell>
          <cell r="N113">
            <v>20.95</v>
          </cell>
          <cell r="O113">
            <v>766.99</v>
          </cell>
          <cell r="P113">
            <v>866.77</v>
          </cell>
          <cell r="Q113">
            <v>862.01</v>
          </cell>
          <cell r="R113">
            <v>629.18000000000006</v>
          </cell>
          <cell r="S113" t="str">
            <v>Rising</v>
          </cell>
          <cell r="T113" t="str">
            <v>Rising</v>
          </cell>
          <cell r="U113" t="str">
            <v>Rising</v>
          </cell>
          <cell r="V113" t="str">
            <v>Falling</v>
          </cell>
        </row>
        <row r="114">
          <cell r="A114" t="str">
            <v xml:space="preserve">Journal of Politics </v>
          </cell>
          <cell r="B114" t="str">
            <v xml:space="preserve">0022-3816 </v>
          </cell>
          <cell r="C114" t="str">
            <v xml:space="preserve">University of Chicago Press </v>
          </cell>
          <cell r="D114" t="str">
            <v>E</v>
          </cell>
          <cell r="E114">
            <v>1</v>
          </cell>
          <cell r="F114">
            <v>266.51</v>
          </cell>
          <cell r="G114">
            <v>428.76</v>
          </cell>
          <cell r="H114">
            <v>443.6</v>
          </cell>
          <cell r="I114">
            <v>569.28</v>
          </cell>
          <cell r="J114">
            <v>276</v>
          </cell>
          <cell r="K114">
            <v>625</v>
          </cell>
          <cell r="L114">
            <v>223</v>
          </cell>
          <cell r="M114">
            <v>505</v>
          </cell>
          <cell r="N114">
            <v>0.96561594202898549</v>
          </cell>
          <cell r="O114">
            <v>0.68601599999999996</v>
          </cell>
          <cell r="P114">
            <v>1.989237668161435</v>
          </cell>
          <cell r="Q114">
            <v>1.1272871287128712</v>
          </cell>
          <cell r="R114">
            <v>1.1920391847258229</v>
          </cell>
          <cell r="S114" t="str">
            <v>Falling</v>
          </cell>
          <cell r="T114" t="str">
            <v>Rising</v>
          </cell>
          <cell r="U114" t="str">
            <v>Rising</v>
          </cell>
          <cell r="V114" t="str">
            <v>Falling</v>
          </cell>
        </row>
        <row r="115">
          <cell r="A115" t="str">
            <v xml:space="preserve">Journal of Poverty and Social Justice </v>
          </cell>
          <cell r="B115" t="str">
            <v xml:space="preserve">1759-8273 </v>
          </cell>
          <cell r="C115" t="str">
            <v xml:space="preserve">Policy Press </v>
          </cell>
          <cell r="D115" t="str">
            <v>E</v>
          </cell>
          <cell r="E115">
            <v>1</v>
          </cell>
          <cell r="F115">
            <v>251.26</v>
          </cell>
          <cell r="G115">
            <v>265.39999999999998</v>
          </cell>
          <cell r="H115">
            <v>284.88</v>
          </cell>
          <cell r="I115">
            <v>294.86</v>
          </cell>
          <cell r="J115">
            <v>14</v>
          </cell>
          <cell r="K115">
            <v>28</v>
          </cell>
          <cell r="L115">
            <v>60</v>
          </cell>
          <cell r="M115">
            <v>130</v>
          </cell>
          <cell r="N115">
            <v>17.947142857142858</v>
          </cell>
          <cell r="O115">
            <v>9.4785714285714278</v>
          </cell>
          <cell r="P115">
            <v>4.7480000000000002</v>
          </cell>
          <cell r="Q115">
            <v>2.2681538461538464</v>
          </cell>
          <cell r="R115">
            <v>8.6104670329670316</v>
          </cell>
          <cell r="S115" t="str">
            <v>Rising</v>
          </cell>
          <cell r="T115" t="str">
            <v>Rising</v>
          </cell>
          <cell r="U115" t="str">
            <v>Falling</v>
          </cell>
          <cell r="V115" t="str">
            <v>Falling</v>
          </cell>
        </row>
        <row r="116">
          <cell r="A116" t="str">
            <v xml:space="preserve">Journal of Pragmatics </v>
          </cell>
          <cell r="B116" t="str">
            <v xml:space="preserve">0378-2166 </v>
          </cell>
          <cell r="C116" t="str">
            <v xml:space="preserve">Elsevier Science </v>
          </cell>
          <cell r="D116" t="str">
            <v>E</v>
          </cell>
          <cell r="E116">
            <v>1</v>
          </cell>
          <cell r="F116">
            <v>1117</v>
          </cell>
          <cell r="G116">
            <v>1213.1600000000001</v>
          </cell>
          <cell r="H116">
            <v>1326.3</v>
          </cell>
          <cell r="I116">
            <v>1406.08</v>
          </cell>
          <cell r="J116">
            <v>246</v>
          </cell>
          <cell r="K116">
            <v>417</v>
          </cell>
          <cell r="L116">
            <v>356</v>
          </cell>
          <cell r="M116">
            <v>390</v>
          </cell>
          <cell r="N116">
            <v>4.5406504065040654</v>
          </cell>
          <cell r="O116">
            <v>2.9092565947242206</v>
          </cell>
          <cell r="P116">
            <v>3.725561797752809</v>
          </cell>
          <cell r="Q116">
            <v>3.6053333333333333</v>
          </cell>
          <cell r="R116">
            <v>3.6952005330786069</v>
          </cell>
          <cell r="S116" t="str">
            <v>Falling</v>
          </cell>
          <cell r="T116" t="str">
            <v>Rising</v>
          </cell>
          <cell r="U116" t="str">
            <v>Rising</v>
          </cell>
          <cell r="V116" t="str">
            <v>Falling</v>
          </cell>
        </row>
        <row r="117">
          <cell r="A117" t="str">
            <v xml:space="preserve">Journal of Research in Personality </v>
          </cell>
          <cell r="B117" t="str">
            <v xml:space="preserve">0092-6566 </v>
          </cell>
          <cell r="C117" t="str">
            <v xml:space="preserve">Elsevier Science </v>
          </cell>
          <cell r="D117" t="str">
            <v>E</v>
          </cell>
          <cell r="E117">
            <v>1</v>
          </cell>
          <cell r="F117">
            <v>1056.05</v>
          </cell>
          <cell r="G117">
            <v>1149.7</v>
          </cell>
          <cell r="H117">
            <v>1260.5999999999999</v>
          </cell>
          <cell r="I117">
            <v>1336.55</v>
          </cell>
          <cell r="J117">
            <v>404</v>
          </cell>
          <cell r="K117">
            <v>715</v>
          </cell>
          <cell r="L117">
            <v>380</v>
          </cell>
          <cell r="M117">
            <v>688</v>
          </cell>
          <cell r="N117">
            <v>2.6139851485148515</v>
          </cell>
          <cell r="O117">
            <v>1.607972027972028</v>
          </cell>
          <cell r="P117">
            <v>3.3173684210526315</v>
          </cell>
          <cell r="Q117">
            <v>1.9426598837209301</v>
          </cell>
          <cell r="R117">
            <v>2.3704963703151103</v>
          </cell>
          <cell r="S117" t="str">
            <v>Falling</v>
          </cell>
          <cell r="T117" t="str">
            <v>Rising</v>
          </cell>
          <cell r="U117" t="str">
            <v>Rising</v>
          </cell>
          <cell r="V117" t="str">
            <v>Falling</v>
          </cell>
        </row>
        <row r="118">
          <cell r="A118" t="str">
            <v xml:space="preserve">Journal of Rural Studies </v>
          </cell>
          <cell r="B118" t="str">
            <v xml:space="preserve">0743-0167 </v>
          </cell>
          <cell r="C118" t="str">
            <v xml:space="preserve">Elsevier Science </v>
          </cell>
          <cell r="D118" t="str">
            <v>E</v>
          </cell>
          <cell r="E118">
            <v>1</v>
          </cell>
          <cell r="F118">
            <v>854.4</v>
          </cell>
          <cell r="G118">
            <v>928.04</v>
          </cell>
          <cell r="H118">
            <v>1014.67</v>
          </cell>
          <cell r="I118">
            <v>1070.33</v>
          </cell>
          <cell r="J118">
            <v>319</v>
          </cell>
          <cell r="K118">
            <v>320</v>
          </cell>
          <cell r="L118">
            <v>280</v>
          </cell>
          <cell r="M118">
            <v>314</v>
          </cell>
          <cell r="N118">
            <v>2.6783699059561128</v>
          </cell>
          <cell r="O118">
            <v>2.9001250000000001</v>
          </cell>
          <cell r="P118">
            <v>3.6238214285714285</v>
          </cell>
          <cell r="Q118">
            <v>3.4086942675159233</v>
          </cell>
          <cell r="R118">
            <v>3.1527526505108661</v>
          </cell>
          <cell r="S118" t="str">
            <v>Falling</v>
          </cell>
          <cell r="T118" t="str">
            <v>Rising</v>
          </cell>
          <cell r="U118" t="str">
            <v>Rising</v>
          </cell>
          <cell r="V118" t="str">
            <v>Falling</v>
          </cell>
        </row>
        <row r="119">
          <cell r="A119" t="str">
            <v xml:space="preserve">Journal of speech language and hearing research </v>
          </cell>
          <cell r="B119" t="str">
            <v xml:space="preserve">1092-4388 </v>
          </cell>
          <cell r="C119" t="str">
            <v xml:space="preserve">ASHA </v>
          </cell>
          <cell r="D119" t="str">
            <v>E</v>
          </cell>
          <cell r="E119">
            <v>1</v>
          </cell>
          <cell r="F119">
            <v>410.93</v>
          </cell>
          <cell r="G119">
            <v>451.69</v>
          </cell>
          <cell r="H119">
            <v>489.84</v>
          </cell>
          <cell r="I119">
            <v>628.97</v>
          </cell>
          <cell r="J119">
            <v>784</v>
          </cell>
          <cell r="K119">
            <v>903</v>
          </cell>
          <cell r="L119">
            <v>2207</v>
          </cell>
          <cell r="M119">
            <v>458</v>
          </cell>
          <cell r="N119">
            <v>0.52414540816326527</v>
          </cell>
          <cell r="O119">
            <v>0.50021040974529352</v>
          </cell>
          <cell r="P119">
            <v>0.22194834617127321</v>
          </cell>
          <cell r="Q119">
            <v>1.373296943231441</v>
          </cell>
          <cell r="R119">
            <v>0.65490027682781826</v>
          </cell>
          <cell r="S119" t="str">
            <v>Rising</v>
          </cell>
          <cell r="T119" t="str">
            <v>Falling</v>
          </cell>
          <cell r="U119" t="str">
            <v>Falling</v>
          </cell>
          <cell r="V119" t="str">
            <v>Rising</v>
          </cell>
        </row>
        <row r="120">
          <cell r="A120" t="str">
            <v xml:space="preserve">Journal of sport and exercise psychology </v>
          </cell>
          <cell r="B120" t="str">
            <v xml:space="preserve">0895-2779 </v>
          </cell>
          <cell r="C120" t="str">
            <v xml:space="preserve">Human Kinetics </v>
          </cell>
          <cell r="D120" t="str">
            <v>E</v>
          </cell>
          <cell r="E120">
            <v>1</v>
          </cell>
          <cell r="F120">
            <v>411.37</v>
          </cell>
          <cell r="G120">
            <v>443.71</v>
          </cell>
          <cell r="H120">
            <v>519.71</v>
          </cell>
          <cell r="I120">
            <v>539.79999999999995</v>
          </cell>
          <cell r="J120">
            <v>0</v>
          </cell>
          <cell r="K120">
            <v>0</v>
          </cell>
          <cell r="L120">
            <v>0</v>
          </cell>
          <cell r="M120" t="str">
            <v>na</v>
          </cell>
          <cell r="N120">
            <v>411.37</v>
          </cell>
          <cell r="O120">
            <v>443.71</v>
          </cell>
          <cell r="P120">
            <v>519.71</v>
          </cell>
          <cell r="Q120">
            <v>539.79999999999995</v>
          </cell>
          <cell r="R120">
            <v>478.64749999999998</v>
          </cell>
          <cell r="S120" t="str">
            <v>Rising</v>
          </cell>
          <cell r="T120" t="str">
            <v>Rising</v>
          </cell>
          <cell r="U120" t="str">
            <v>Rising</v>
          </cell>
          <cell r="V120" t="str">
            <v>Rising</v>
          </cell>
        </row>
        <row r="121">
          <cell r="A121" t="str">
            <v xml:space="preserve">Journal of sports medicine and physical fitness </v>
          </cell>
          <cell r="B121" t="str">
            <v xml:space="preserve">0022-4707 </v>
          </cell>
          <cell r="C121" t="str">
            <v>Edizioni Minerva Medica</v>
          </cell>
          <cell r="D121" t="str">
            <v>E</v>
          </cell>
          <cell r="E121">
            <v>1</v>
          </cell>
          <cell r="F121">
            <v>233.92</v>
          </cell>
          <cell r="G121">
            <v>320.77</v>
          </cell>
          <cell r="H121">
            <v>318.97000000000003</v>
          </cell>
          <cell r="I121">
            <v>397.73</v>
          </cell>
          <cell r="J121">
            <v>0</v>
          </cell>
          <cell r="K121">
            <v>0</v>
          </cell>
          <cell r="L121">
            <v>0</v>
          </cell>
          <cell r="M121" t="str">
            <v>na</v>
          </cell>
          <cell r="N121">
            <v>233.92</v>
          </cell>
          <cell r="O121">
            <v>320.77</v>
          </cell>
          <cell r="P121">
            <v>318.97000000000003</v>
          </cell>
          <cell r="Q121">
            <v>397.73</v>
          </cell>
          <cell r="R121">
            <v>317.84749999999997</v>
          </cell>
          <cell r="S121" t="str">
            <v>Rising</v>
          </cell>
          <cell r="T121" t="str">
            <v>Rising</v>
          </cell>
          <cell r="U121" t="str">
            <v>Falling</v>
          </cell>
          <cell r="V121" t="str">
            <v>Rising</v>
          </cell>
        </row>
        <row r="122">
          <cell r="A122" t="str">
            <v>Journal of Strength and Conditioning Research</v>
          </cell>
          <cell r="B122" t="str">
            <v>1064-8011</v>
          </cell>
          <cell r="C122" t="str">
            <v xml:space="preserve">Lippincott Williams &amp; Wilkins </v>
          </cell>
          <cell r="D122" t="str">
            <v>E</v>
          </cell>
          <cell r="E122">
            <v>1</v>
          </cell>
          <cell r="F122">
            <v>392.36</v>
          </cell>
          <cell r="G122">
            <v>403.06</v>
          </cell>
          <cell r="H122">
            <v>446.59</v>
          </cell>
          <cell r="I122">
            <v>458.94</v>
          </cell>
          <cell r="J122">
            <v>248</v>
          </cell>
          <cell r="K122">
            <v>264</v>
          </cell>
          <cell r="L122">
            <v>306</v>
          </cell>
          <cell r="M122">
            <v>352</v>
          </cell>
          <cell r="N122">
            <v>1.5820967741935485</v>
          </cell>
          <cell r="O122">
            <v>1.5267424242424243</v>
          </cell>
          <cell r="P122">
            <v>1.4594444444444443</v>
          </cell>
          <cell r="Q122">
            <v>1.3038068181818181</v>
          </cell>
          <cell r="R122">
            <v>1.4680226152655589</v>
          </cell>
          <cell r="S122" t="str">
            <v>Rising</v>
          </cell>
          <cell r="T122" t="str">
            <v>Rising</v>
          </cell>
          <cell r="U122" t="str">
            <v>Falling</v>
          </cell>
          <cell r="V122" t="str">
            <v>Falling</v>
          </cell>
        </row>
        <row r="123">
          <cell r="A123" t="str">
            <v xml:space="preserve">Journal of teaching in physical education </v>
          </cell>
          <cell r="B123" t="str">
            <v xml:space="preserve">0273-5024 </v>
          </cell>
          <cell r="C123" t="str">
            <v xml:space="preserve">Human Kinetics </v>
          </cell>
          <cell r="D123" t="str">
            <v>E</v>
          </cell>
          <cell r="E123">
            <v>1</v>
          </cell>
          <cell r="F123">
            <v>317.88</v>
          </cell>
          <cell r="G123">
            <v>343.36</v>
          </cell>
          <cell r="H123">
            <v>352.36</v>
          </cell>
          <cell r="I123">
            <v>425.65</v>
          </cell>
          <cell r="J123">
            <v>0</v>
          </cell>
          <cell r="K123">
            <v>0</v>
          </cell>
          <cell r="L123">
            <v>0</v>
          </cell>
          <cell r="M123" t="str">
            <v>na</v>
          </cell>
          <cell r="N123">
            <v>317.88</v>
          </cell>
          <cell r="O123">
            <v>343.36</v>
          </cell>
          <cell r="P123">
            <v>352.36</v>
          </cell>
          <cell r="Q123">
            <v>425.65</v>
          </cell>
          <cell r="R123">
            <v>359.8125</v>
          </cell>
          <cell r="S123" t="str">
            <v>Rising</v>
          </cell>
          <cell r="T123" t="str">
            <v>Rising</v>
          </cell>
          <cell r="U123" t="str">
            <v>Rising</v>
          </cell>
          <cell r="V123" t="str">
            <v>Rising</v>
          </cell>
        </row>
        <row r="124">
          <cell r="A124" t="str">
            <v xml:space="preserve">Journal of voice </v>
          </cell>
          <cell r="B124" t="str">
            <v xml:space="preserve">0892-1997 </v>
          </cell>
          <cell r="C124" t="str">
            <v xml:space="preserve">Elsevier Science </v>
          </cell>
          <cell r="D124" t="str">
            <v>E</v>
          </cell>
          <cell r="E124">
            <v>1</v>
          </cell>
          <cell r="F124">
            <v>975.37</v>
          </cell>
          <cell r="G124">
            <v>1014.48</v>
          </cell>
          <cell r="H124">
            <v>1056.9100000000001</v>
          </cell>
          <cell r="I124">
            <v>1052.04</v>
          </cell>
          <cell r="J124">
            <v>2051</v>
          </cell>
          <cell r="K124">
            <v>1464</v>
          </cell>
          <cell r="L124">
            <v>1342</v>
          </cell>
          <cell r="M124">
            <v>1062</v>
          </cell>
          <cell r="N124">
            <v>0.47555826426133596</v>
          </cell>
          <cell r="O124">
            <v>0.69295081967213112</v>
          </cell>
          <cell r="P124">
            <v>0.7875633383010433</v>
          </cell>
          <cell r="Q124">
            <v>0.99062146892655367</v>
          </cell>
          <cell r="R124">
            <v>0.73667347279026596</v>
          </cell>
          <cell r="S124" t="str">
            <v>Falling</v>
          </cell>
          <cell r="T124" t="str">
            <v>Falling</v>
          </cell>
          <cell r="U124" t="str">
            <v>Rising</v>
          </cell>
          <cell r="V124" t="str">
            <v>Rising</v>
          </cell>
        </row>
        <row r="125">
          <cell r="A125" t="str">
            <v>Journal of World Trade</v>
          </cell>
          <cell r="B125"/>
          <cell r="C125" t="str">
            <v xml:space="preserve">Kluwer Law International </v>
          </cell>
          <cell r="D125" t="str">
            <v>E</v>
          </cell>
          <cell r="E125">
            <v>1</v>
          </cell>
          <cell r="F125">
            <v>0</v>
          </cell>
          <cell r="G125">
            <v>898.86</v>
          </cell>
          <cell r="H125">
            <v>957.72</v>
          </cell>
          <cell r="I125">
            <v>998.74</v>
          </cell>
          <cell r="J125">
            <v>0</v>
          </cell>
          <cell r="K125">
            <v>0</v>
          </cell>
          <cell r="L125">
            <v>182</v>
          </cell>
          <cell r="M125">
            <v>154</v>
          </cell>
          <cell r="O125">
            <v>898.86</v>
          </cell>
          <cell r="P125">
            <v>5.262197802197802</v>
          </cell>
          <cell r="Q125">
            <v>6.4853246753246756</v>
          </cell>
          <cell r="R125">
            <v>303.53584082584081</v>
          </cell>
          <cell r="S125" t="str">
            <v>Rising</v>
          </cell>
          <cell r="T125" t="str">
            <v>Falling</v>
          </cell>
          <cell r="U125" t="str">
            <v>Falling</v>
          </cell>
          <cell r="V125" t="str">
            <v>Rising</v>
          </cell>
        </row>
        <row r="126">
          <cell r="A126" t="str">
            <v>Journal of World Trade - subscription to backfile 1995-2014</v>
          </cell>
          <cell r="B126"/>
          <cell r="C126" t="str">
            <v xml:space="preserve">Kluwer Law International </v>
          </cell>
          <cell r="D126" t="str">
            <v>E</v>
          </cell>
          <cell r="E126">
            <v>1</v>
          </cell>
          <cell r="F126">
            <v>0</v>
          </cell>
          <cell r="G126">
            <v>336</v>
          </cell>
          <cell r="H126">
            <v>336</v>
          </cell>
          <cell r="I126">
            <v>350</v>
          </cell>
          <cell r="J126">
            <v>0</v>
          </cell>
          <cell r="K126">
            <v>0</v>
          </cell>
          <cell r="L126">
            <v>0</v>
          </cell>
          <cell r="M126" t="str">
            <v>na</v>
          </cell>
          <cell r="O126">
            <v>336</v>
          </cell>
          <cell r="P126">
            <v>336</v>
          </cell>
          <cell r="Q126">
            <v>350</v>
          </cell>
          <cell r="R126">
            <v>340.66666666666669</v>
          </cell>
          <cell r="S126" t="str">
            <v>Rising</v>
          </cell>
          <cell r="T126" t="str">
            <v>Rising</v>
          </cell>
          <cell r="U126" t="str">
            <v>Rising</v>
          </cell>
          <cell r="V126" t="str">
            <v>Rising</v>
          </cell>
        </row>
        <row r="127">
          <cell r="A127" t="str">
            <v xml:space="preserve">Land Use Policy </v>
          </cell>
          <cell r="B127" t="str">
            <v xml:space="preserve">0264-8377 </v>
          </cell>
          <cell r="C127" t="str">
            <v xml:space="preserve">Elsevier Science </v>
          </cell>
          <cell r="D127" t="str">
            <v>E</v>
          </cell>
          <cell r="E127">
            <v>1</v>
          </cell>
          <cell r="F127">
            <v>947.24</v>
          </cell>
          <cell r="G127">
            <v>1030.1199999999999</v>
          </cell>
          <cell r="H127">
            <v>1130.1199999999999</v>
          </cell>
          <cell r="I127">
            <v>1197.49</v>
          </cell>
          <cell r="J127">
            <v>257</v>
          </cell>
          <cell r="K127">
            <v>447</v>
          </cell>
          <cell r="L127">
            <v>369</v>
          </cell>
          <cell r="M127">
            <v>500</v>
          </cell>
          <cell r="N127">
            <v>3.6857587548638131</v>
          </cell>
          <cell r="O127">
            <v>2.3045190156599551</v>
          </cell>
          <cell r="P127">
            <v>3.0626558265582653</v>
          </cell>
          <cell r="Q127">
            <v>2.3949799999999999</v>
          </cell>
          <cell r="R127">
            <v>2.8619783992705083</v>
          </cell>
          <cell r="S127" t="str">
            <v>Falling</v>
          </cell>
          <cell r="T127" t="str">
            <v>Rising</v>
          </cell>
          <cell r="U127" t="str">
            <v>Rising</v>
          </cell>
          <cell r="V127" t="str">
            <v>Falling</v>
          </cell>
        </row>
        <row r="128">
          <cell r="A128" t="str">
            <v xml:space="preserve">Langages </v>
          </cell>
          <cell r="B128" t="str">
            <v xml:space="preserve">0458-726X </v>
          </cell>
          <cell r="C128" t="str">
            <v xml:space="preserve">Armand Colin </v>
          </cell>
          <cell r="D128" t="str">
            <v>E</v>
          </cell>
          <cell r="E128">
            <v>1</v>
          </cell>
          <cell r="F128">
            <v>199.42</v>
          </cell>
          <cell r="G128">
            <v>200.5</v>
          </cell>
          <cell r="H128">
            <v>188.83</v>
          </cell>
          <cell r="I128">
            <v>241.45</v>
          </cell>
          <cell r="J128">
            <v>0</v>
          </cell>
          <cell r="K128">
            <v>0</v>
          </cell>
          <cell r="L128">
            <v>0</v>
          </cell>
          <cell r="M128" t="str">
            <v>na</v>
          </cell>
          <cell r="N128">
            <v>199.42</v>
          </cell>
          <cell r="O128">
            <v>200.5</v>
          </cell>
          <cell r="P128">
            <v>188.83</v>
          </cell>
          <cell r="Q128">
            <v>241.45</v>
          </cell>
          <cell r="R128">
            <v>207.55</v>
          </cell>
          <cell r="S128" t="str">
            <v>Rising</v>
          </cell>
          <cell r="T128" t="str">
            <v>Rising</v>
          </cell>
          <cell r="U128" t="str">
            <v>Falling</v>
          </cell>
          <cell r="V128" t="str">
            <v>Rising</v>
          </cell>
        </row>
        <row r="129">
          <cell r="A129" t="str">
            <v xml:space="preserve">Language, speech, and hearing services in schools </v>
          </cell>
          <cell r="B129" t="str">
            <v xml:space="preserve">0161-1461 </v>
          </cell>
          <cell r="C129" t="str">
            <v xml:space="preserve">ASHA </v>
          </cell>
          <cell r="D129" t="str">
            <v>E</v>
          </cell>
          <cell r="E129">
            <v>1</v>
          </cell>
          <cell r="F129">
            <v>168.22</v>
          </cell>
          <cell r="G129">
            <v>186.64</v>
          </cell>
          <cell r="H129">
            <v>204.43</v>
          </cell>
          <cell r="I129">
            <v>260.39</v>
          </cell>
          <cell r="J129">
            <v>403</v>
          </cell>
          <cell r="K129">
            <v>496</v>
          </cell>
          <cell r="L129">
            <v>1127</v>
          </cell>
          <cell r="M129">
            <v>169</v>
          </cell>
          <cell r="N129">
            <v>0.41741935483870968</v>
          </cell>
          <cell r="O129">
            <v>0.37629032258064515</v>
          </cell>
          <cell r="P129">
            <v>0.18139307897071874</v>
          </cell>
          <cell r="Q129">
            <v>1.5407692307692307</v>
          </cell>
          <cell r="R129">
            <v>0.62896799678982607</v>
          </cell>
          <cell r="S129" t="str">
            <v>Rising</v>
          </cell>
          <cell r="T129" t="str">
            <v>Falling</v>
          </cell>
          <cell r="U129" t="str">
            <v>Falling</v>
          </cell>
          <cell r="V129" t="str">
            <v>Rising</v>
          </cell>
        </row>
        <row r="130">
          <cell r="A130" t="str">
            <v xml:space="preserve">Logopedics phoniatrics vocology </v>
          </cell>
          <cell r="B130" t="str">
            <v xml:space="preserve">1401-5439 </v>
          </cell>
          <cell r="C130" t="str">
            <v xml:space="preserve">Taylor &amp; Francis (Informa Healthcare) </v>
          </cell>
          <cell r="D130" t="str">
            <v>E</v>
          </cell>
          <cell r="E130">
            <v>1</v>
          </cell>
          <cell r="F130">
            <v>306.7</v>
          </cell>
          <cell r="G130">
            <v>327.92</v>
          </cell>
          <cell r="H130">
            <v>349.52</v>
          </cell>
          <cell r="I130">
            <v>363.83</v>
          </cell>
          <cell r="J130">
            <v>134</v>
          </cell>
          <cell r="K130">
            <v>145</v>
          </cell>
          <cell r="L130">
            <v>125</v>
          </cell>
          <cell r="M130">
            <v>40</v>
          </cell>
          <cell r="N130">
            <v>2.2888059701492538</v>
          </cell>
          <cell r="O130">
            <v>2.2615172413793103</v>
          </cell>
          <cell r="P130">
            <v>2.79616</v>
          </cell>
          <cell r="Q130">
            <v>9.0957499999999989</v>
          </cell>
          <cell r="R130">
            <v>4.1105583028821409</v>
          </cell>
          <cell r="S130" t="str">
            <v>Falling</v>
          </cell>
          <cell r="T130" t="str">
            <v>Falling</v>
          </cell>
          <cell r="U130" t="str">
            <v>Rising</v>
          </cell>
          <cell r="V130" t="str">
            <v>Rising</v>
          </cell>
        </row>
        <row r="131">
          <cell r="A131" t="str">
            <v xml:space="preserve">London Review of Books </v>
          </cell>
          <cell r="B131" t="str">
            <v xml:space="preserve">0260-9592 </v>
          </cell>
          <cell r="C131" t="str">
            <v/>
          </cell>
          <cell r="D131" t="str">
            <v>E</v>
          </cell>
          <cell r="E131">
            <v>1</v>
          </cell>
          <cell r="F131"/>
          <cell r="G131"/>
          <cell r="H131"/>
          <cell r="I131">
            <v>99.88</v>
          </cell>
          <cell r="J131"/>
          <cell r="K131"/>
          <cell r="L131"/>
          <cell r="M131"/>
          <cell r="Q131">
            <v>99.88</v>
          </cell>
          <cell r="R131">
            <v>99.88</v>
          </cell>
          <cell r="S131" t="str">
            <v>Rising</v>
          </cell>
          <cell r="T131" t="str">
            <v>Rising</v>
          </cell>
          <cell r="U131" t="str">
            <v>Rising</v>
          </cell>
          <cell r="V131" t="str">
            <v>Rising</v>
          </cell>
        </row>
        <row r="132">
          <cell r="A132" t="str">
            <v xml:space="preserve">Medicine and Science in Sports and Exercise </v>
          </cell>
          <cell r="B132" t="str">
            <v>0195-9131</v>
          </cell>
          <cell r="C132" t="str">
            <v xml:space="preserve">Lippincott Williams &amp; Wilkins </v>
          </cell>
          <cell r="D132" t="str">
            <v>E</v>
          </cell>
          <cell r="E132">
            <v>1</v>
          </cell>
          <cell r="F132">
            <v>888.32</v>
          </cell>
          <cell r="G132">
            <v>913.68</v>
          </cell>
          <cell r="H132">
            <v>1013.2</v>
          </cell>
          <cell r="I132">
            <v>1041.54</v>
          </cell>
          <cell r="J132">
            <v>826</v>
          </cell>
          <cell r="K132">
            <v>1046</v>
          </cell>
          <cell r="L132">
            <v>853</v>
          </cell>
          <cell r="M132">
            <v>887</v>
          </cell>
          <cell r="N132">
            <v>1.0754479418886198</v>
          </cell>
          <cell r="O132">
            <v>0.87349904397705536</v>
          </cell>
          <cell r="P132">
            <v>1.187807737397421</v>
          </cell>
          <cell r="Q132">
            <v>1.174227733934611</v>
          </cell>
          <cell r="R132">
            <v>1.0777456142994268</v>
          </cell>
          <cell r="S132" t="str">
            <v>Falling</v>
          </cell>
          <cell r="T132" t="str">
            <v>Rising</v>
          </cell>
          <cell r="U132" t="str">
            <v>Rising</v>
          </cell>
          <cell r="V132" t="str">
            <v>Falling</v>
          </cell>
        </row>
        <row r="133">
          <cell r="A133" t="str">
            <v xml:space="preserve">Medicine, Science and the Law </v>
          </cell>
          <cell r="B133" t="str">
            <v xml:space="preserve">0025-8024 </v>
          </cell>
          <cell r="C133" t="str">
            <v>Sage (not in deal)</v>
          </cell>
          <cell r="D133" t="str">
            <v>E</v>
          </cell>
          <cell r="E133">
            <v>1</v>
          </cell>
          <cell r="F133">
            <v>158.06</v>
          </cell>
          <cell r="G133">
            <v>292.54000000000002</v>
          </cell>
          <cell r="H133">
            <v>314.81</v>
          </cell>
          <cell r="I133">
            <v>329.34</v>
          </cell>
          <cell r="J133">
            <v>38</v>
          </cell>
          <cell r="K133">
            <v>38</v>
          </cell>
          <cell r="L133">
            <v>46</v>
          </cell>
          <cell r="M133">
            <v>29</v>
          </cell>
          <cell r="N133">
            <v>4.1594736842105267</v>
          </cell>
          <cell r="O133">
            <v>7.6984210526315797</v>
          </cell>
          <cell r="P133">
            <v>6.8436956521739134</v>
          </cell>
          <cell r="Q133">
            <v>11.35655172413793</v>
          </cell>
          <cell r="R133">
            <v>7.5145355282884871</v>
          </cell>
          <cell r="S133" t="str">
            <v>Rising</v>
          </cell>
          <cell r="T133" t="str">
            <v>Falling</v>
          </cell>
          <cell r="U133" t="str">
            <v>Falling</v>
          </cell>
          <cell r="V133" t="str">
            <v>Rising</v>
          </cell>
        </row>
        <row r="134">
          <cell r="A134" t="str">
            <v xml:space="preserve">Michigan Historical Review </v>
          </cell>
          <cell r="B134" t="str">
            <v xml:space="preserve">0890-1686 </v>
          </cell>
          <cell r="C134" t="str">
            <v xml:space="preserve"> Central Michigan University</v>
          </cell>
          <cell r="D134" t="str">
            <v>E</v>
          </cell>
          <cell r="E134">
            <v>1</v>
          </cell>
          <cell r="F134">
            <v>20.52</v>
          </cell>
          <cell r="G134">
            <v>39.979999999999997</v>
          </cell>
          <cell r="H134">
            <v>41.74</v>
          </cell>
          <cell r="I134">
            <v>30</v>
          </cell>
          <cell r="J134">
            <v>0</v>
          </cell>
          <cell r="K134">
            <v>11</v>
          </cell>
          <cell r="L134">
            <v>4</v>
          </cell>
          <cell r="M134">
            <v>3</v>
          </cell>
          <cell r="N134">
            <v>20.52</v>
          </cell>
          <cell r="O134">
            <v>3.6345454545454543</v>
          </cell>
          <cell r="P134">
            <v>10.435</v>
          </cell>
          <cell r="Q134">
            <v>10</v>
          </cell>
          <cell r="R134">
            <v>11.147386363636363</v>
          </cell>
          <cell r="S134" t="str">
            <v>Falling</v>
          </cell>
          <cell r="T134" t="str">
            <v>Falling</v>
          </cell>
          <cell r="U134" t="str">
            <v>Rising</v>
          </cell>
          <cell r="V134" t="str">
            <v>Falling</v>
          </cell>
        </row>
        <row r="135">
          <cell r="A135" t="str">
            <v xml:space="preserve">Mobilization </v>
          </cell>
          <cell r="B135" t="str">
            <v xml:space="preserve">1086-671X </v>
          </cell>
          <cell r="C135" t="str">
            <v xml:space="preserve">Hank Johnston </v>
          </cell>
          <cell r="D135" t="str">
            <v>E</v>
          </cell>
          <cell r="E135">
            <v>1</v>
          </cell>
          <cell r="F135">
            <v>156.19</v>
          </cell>
          <cell r="G135">
            <v>192.12</v>
          </cell>
          <cell r="H135">
            <v>197.5</v>
          </cell>
          <cell r="I135">
            <v>254.98</v>
          </cell>
          <cell r="J135">
            <v>16</v>
          </cell>
          <cell r="K135">
            <v>22</v>
          </cell>
          <cell r="L135">
            <v>15</v>
          </cell>
          <cell r="M135">
            <v>51</v>
          </cell>
          <cell r="N135">
            <v>9.7618749999999999</v>
          </cell>
          <cell r="O135">
            <v>8.7327272727272724</v>
          </cell>
          <cell r="P135">
            <v>13.166666666666666</v>
          </cell>
          <cell r="Q135">
            <v>4.9996078431372544</v>
          </cell>
          <cell r="R135">
            <v>9.1652191956327975</v>
          </cell>
          <cell r="S135" t="str">
            <v>Falling</v>
          </cell>
          <cell r="T135" t="str">
            <v>Rising</v>
          </cell>
          <cell r="U135" t="str">
            <v>Rising</v>
          </cell>
          <cell r="V135" t="str">
            <v>Falling</v>
          </cell>
        </row>
        <row r="136">
          <cell r="A136" t="str">
            <v xml:space="preserve">Modern Language Quarterly </v>
          </cell>
          <cell r="B136" t="str">
            <v xml:space="preserve">0026-7929 </v>
          </cell>
          <cell r="C136" t="str">
            <v xml:space="preserve">Duke University Press </v>
          </cell>
          <cell r="D136" t="str">
            <v>E</v>
          </cell>
          <cell r="E136">
            <v>1</v>
          </cell>
          <cell r="F136">
            <v>185.93</v>
          </cell>
          <cell r="G136">
            <v>203.76</v>
          </cell>
          <cell r="H136">
            <v>219.47</v>
          </cell>
          <cell r="I136">
            <v>293.99</v>
          </cell>
          <cell r="J136">
            <v>33</v>
          </cell>
          <cell r="K136">
            <v>54</v>
          </cell>
          <cell r="L136">
            <v>43</v>
          </cell>
          <cell r="M136">
            <v>89</v>
          </cell>
          <cell r="N136">
            <v>5.6342424242424247</v>
          </cell>
          <cell r="O136">
            <v>3.773333333333333</v>
          </cell>
          <cell r="P136">
            <v>5.1039534883720927</v>
          </cell>
          <cell r="Q136">
            <v>3.3032584269662921</v>
          </cell>
          <cell r="R136">
            <v>4.4536969182285358</v>
          </cell>
          <cell r="S136" t="str">
            <v>Falling</v>
          </cell>
          <cell r="T136" t="str">
            <v>Rising</v>
          </cell>
          <cell r="U136" t="str">
            <v>Rising</v>
          </cell>
          <cell r="V136" t="str">
            <v>Falling</v>
          </cell>
        </row>
        <row r="137">
          <cell r="A137" t="str">
            <v xml:space="preserve">Modern Language Review </v>
          </cell>
          <cell r="B137" t="str">
            <v xml:space="preserve">0026-7937 </v>
          </cell>
          <cell r="C137" t="str">
            <v xml:space="preserve">Modern Humanities Research Association </v>
          </cell>
          <cell r="D137" t="str">
            <v>E</v>
          </cell>
          <cell r="E137">
            <v>1</v>
          </cell>
          <cell r="F137">
            <v>169.69</v>
          </cell>
          <cell r="G137">
            <v>104.3</v>
          </cell>
          <cell r="H137">
            <v>114.48</v>
          </cell>
          <cell r="I137">
            <v>147</v>
          </cell>
          <cell r="J137">
            <v>364</v>
          </cell>
          <cell r="K137">
            <v>448</v>
          </cell>
          <cell r="L137">
            <v>521</v>
          </cell>
          <cell r="M137">
            <v>348</v>
          </cell>
          <cell r="N137">
            <v>0.46618131868131868</v>
          </cell>
          <cell r="O137">
            <v>0.23281250000000001</v>
          </cell>
          <cell r="P137">
            <v>0.21973128598848368</v>
          </cell>
          <cell r="Q137">
            <v>0.42241379310344829</v>
          </cell>
          <cell r="R137">
            <v>0.3352847244433127</v>
          </cell>
          <cell r="S137" t="str">
            <v>Rising</v>
          </cell>
          <cell r="T137" t="str">
            <v>Falling</v>
          </cell>
          <cell r="U137" t="str">
            <v>Falling</v>
          </cell>
          <cell r="V137" t="str">
            <v>Rising</v>
          </cell>
        </row>
        <row r="138">
          <cell r="A138" t="str">
            <v xml:space="preserve">Neuropsychologia </v>
          </cell>
          <cell r="B138" t="str">
            <v xml:space="preserve">0028-3932 </v>
          </cell>
          <cell r="C138" t="str">
            <v xml:space="preserve">Elsevier Science </v>
          </cell>
          <cell r="D138" t="str">
            <v>E</v>
          </cell>
          <cell r="E138">
            <v>1</v>
          </cell>
          <cell r="F138">
            <v>3296.59</v>
          </cell>
          <cell r="G138">
            <v>3568.66</v>
          </cell>
          <cell r="H138">
            <v>3877.54</v>
          </cell>
          <cell r="I138">
            <v>4091.05</v>
          </cell>
          <cell r="J138">
            <v>2233</v>
          </cell>
          <cell r="K138">
            <v>1976</v>
          </cell>
          <cell r="L138">
            <v>3575</v>
          </cell>
          <cell r="M138">
            <v>1062</v>
          </cell>
          <cell r="N138">
            <v>1.4763054187192119</v>
          </cell>
          <cell r="O138">
            <v>1.8060020242914978</v>
          </cell>
          <cell r="P138">
            <v>1.0846265734265734</v>
          </cell>
          <cell r="Q138">
            <v>3.8522128060263654</v>
          </cell>
          <cell r="R138">
            <v>2.0547867056159124</v>
          </cell>
          <cell r="S138" t="str">
            <v>Rising</v>
          </cell>
          <cell r="T138" t="str">
            <v>Falling</v>
          </cell>
          <cell r="U138" t="str">
            <v>Falling</v>
          </cell>
          <cell r="V138" t="str">
            <v>Rising</v>
          </cell>
        </row>
        <row r="139">
          <cell r="A139" t="str">
            <v xml:space="preserve">Nineteenth Century Literature </v>
          </cell>
          <cell r="B139" t="str">
            <v xml:space="preserve">0891-9356 </v>
          </cell>
          <cell r="C139" t="str">
            <v xml:space="preserve">University of California Press </v>
          </cell>
          <cell r="D139" t="str">
            <v>E</v>
          </cell>
          <cell r="E139">
            <v>1</v>
          </cell>
          <cell r="F139">
            <v>121.44</v>
          </cell>
          <cell r="G139">
            <v>123.84</v>
          </cell>
          <cell r="H139">
            <v>150.36000000000001</v>
          </cell>
          <cell r="I139">
            <v>199.98</v>
          </cell>
          <cell r="J139">
            <v>233</v>
          </cell>
          <cell r="K139">
            <v>140</v>
          </cell>
          <cell r="L139">
            <v>8</v>
          </cell>
          <cell r="M139">
            <v>4</v>
          </cell>
          <cell r="N139">
            <v>0.52120171673819737</v>
          </cell>
          <cell r="O139">
            <v>0.88457142857142856</v>
          </cell>
          <cell r="P139">
            <v>18.795000000000002</v>
          </cell>
          <cell r="Q139">
            <v>49.994999999999997</v>
          </cell>
          <cell r="R139">
            <v>17.548943286327408</v>
          </cell>
          <cell r="S139" t="str">
            <v>Falling</v>
          </cell>
          <cell r="T139" t="str">
            <v>Falling</v>
          </cell>
          <cell r="U139" t="str">
            <v>Rising</v>
          </cell>
          <cell r="V139" t="str">
            <v>Rising</v>
          </cell>
        </row>
        <row r="140">
          <cell r="A140" t="str">
            <v xml:space="preserve">Novel </v>
          </cell>
          <cell r="B140" t="str">
            <v xml:space="preserve">0029-5132 </v>
          </cell>
          <cell r="C140" t="str">
            <v xml:space="preserve">Duke University Press </v>
          </cell>
          <cell r="D140" t="str">
            <v>E</v>
          </cell>
          <cell r="E140">
            <v>1</v>
          </cell>
          <cell r="F140">
            <v>78.2</v>
          </cell>
          <cell r="G140">
            <v>84.91</v>
          </cell>
          <cell r="H140">
            <v>90.92</v>
          </cell>
          <cell r="I140">
            <v>121.99</v>
          </cell>
          <cell r="J140">
            <v>4</v>
          </cell>
          <cell r="K140">
            <v>40</v>
          </cell>
          <cell r="L140">
            <v>28</v>
          </cell>
          <cell r="M140">
            <v>22</v>
          </cell>
          <cell r="N140">
            <v>19.55</v>
          </cell>
          <cell r="O140">
            <v>2.1227499999999999</v>
          </cell>
          <cell r="P140">
            <v>3.2471428571428573</v>
          </cell>
          <cell r="Q140">
            <v>5.5449999999999999</v>
          </cell>
          <cell r="R140">
            <v>7.6162232142857142</v>
          </cell>
          <cell r="S140" t="str">
            <v>Falling</v>
          </cell>
          <cell r="T140" t="str">
            <v>Falling</v>
          </cell>
          <cell r="U140" t="str">
            <v>Rising</v>
          </cell>
          <cell r="V140" t="str">
            <v>Rising</v>
          </cell>
        </row>
        <row r="141">
          <cell r="A141" t="str">
            <v xml:space="preserve">Pediatric exercise science </v>
          </cell>
          <cell r="B141" t="str">
            <v xml:space="preserve">0899-8493 </v>
          </cell>
          <cell r="C141" t="str">
            <v xml:space="preserve">Human Kinetics </v>
          </cell>
          <cell r="D141" t="str">
            <v>E</v>
          </cell>
          <cell r="E141">
            <v>1</v>
          </cell>
          <cell r="F141">
            <v>298.8</v>
          </cell>
          <cell r="G141">
            <v>361.99</v>
          </cell>
          <cell r="H141">
            <v>391.56</v>
          </cell>
          <cell r="I141">
            <v>450.62</v>
          </cell>
          <cell r="J141">
            <v>0</v>
          </cell>
          <cell r="K141">
            <v>0</v>
          </cell>
          <cell r="L141">
            <v>0</v>
          </cell>
          <cell r="M141" t="str">
            <v>na</v>
          </cell>
          <cell r="N141">
            <v>298.8</v>
          </cell>
          <cell r="O141">
            <v>361.99</v>
          </cell>
          <cell r="P141">
            <v>391.56</v>
          </cell>
          <cell r="Q141">
            <v>450.62</v>
          </cell>
          <cell r="R141">
            <v>375.74249999999995</v>
          </cell>
          <cell r="S141" t="str">
            <v>Rising</v>
          </cell>
          <cell r="T141" t="str">
            <v>Rising</v>
          </cell>
          <cell r="U141" t="str">
            <v>Rising</v>
          </cell>
          <cell r="V141" t="str">
            <v>Rising</v>
          </cell>
        </row>
        <row r="142">
          <cell r="A142" t="str">
            <v xml:space="preserve">Physics teacher </v>
          </cell>
          <cell r="B142" t="str">
            <v xml:space="preserve">0031-921X </v>
          </cell>
          <cell r="C142" t="str">
            <v xml:space="preserve">American Association of Physics Teachers </v>
          </cell>
          <cell r="D142" t="str">
            <v>E</v>
          </cell>
          <cell r="E142">
            <v>1</v>
          </cell>
          <cell r="F142">
            <v>372.59</v>
          </cell>
          <cell r="G142">
            <v>411.38</v>
          </cell>
          <cell r="H142">
            <v>452.1</v>
          </cell>
          <cell r="I142">
            <v>556.4</v>
          </cell>
          <cell r="J142">
            <v>521</v>
          </cell>
          <cell r="K142">
            <v>232</v>
          </cell>
          <cell r="L142">
            <v>977</v>
          </cell>
          <cell r="M142">
            <v>685</v>
          </cell>
          <cell r="N142">
            <v>0.71514395393474084</v>
          </cell>
          <cell r="O142">
            <v>1.7731896551724138</v>
          </cell>
          <cell r="P142">
            <v>0.46274309109518935</v>
          </cell>
          <cell r="Q142">
            <v>0.81226277372262767</v>
          </cell>
          <cell r="R142">
            <v>0.94083486848124298</v>
          </cell>
          <cell r="S142" t="str">
            <v>Rising</v>
          </cell>
          <cell r="T142" t="str">
            <v>Falling</v>
          </cell>
          <cell r="U142" t="str">
            <v>Falling</v>
          </cell>
          <cell r="V142" t="str">
            <v>Rising</v>
          </cell>
        </row>
        <row r="143">
          <cell r="A143" t="str">
            <v>PMLA</v>
          </cell>
          <cell r="B143" t="str">
            <v/>
          </cell>
          <cell r="C143" t="str">
            <v xml:space="preserve">Modern Language Association </v>
          </cell>
          <cell r="D143" t="str">
            <v>E</v>
          </cell>
          <cell r="E143">
            <v>1</v>
          </cell>
          <cell r="F143">
            <v>140.18</v>
          </cell>
          <cell r="G143">
            <v>154.37</v>
          </cell>
          <cell r="H143">
            <v>163.69</v>
          </cell>
          <cell r="I143">
            <v>199.98</v>
          </cell>
          <cell r="J143">
            <v>25</v>
          </cell>
          <cell r="K143">
            <v>16</v>
          </cell>
          <cell r="L143">
            <v>919</v>
          </cell>
          <cell r="M143">
            <v>16</v>
          </cell>
          <cell r="N143">
            <v>5.6072000000000006</v>
          </cell>
          <cell r="O143">
            <v>9.6481250000000003</v>
          </cell>
          <cell r="P143">
            <v>0.17811751904243742</v>
          </cell>
          <cell r="Q143">
            <v>12.498749999999999</v>
          </cell>
          <cell r="R143">
            <v>6.9830481297606095</v>
          </cell>
          <cell r="S143" t="str">
            <v>Rising</v>
          </cell>
          <cell r="T143" t="str">
            <v>Falling</v>
          </cell>
          <cell r="U143" t="str">
            <v>Falling</v>
          </cell>
          <cell r="V143" t="str">
            <v>Rising</v>
          </cell>
        </row>
        <row r="144">
          <cell r="A144" t="str">
            <v>Policy Package (Evidence and Policy / Policy and Politics)</v>
          </cell>
          <cell r="B144"/>
          <cell r="C144" t="str">
            <v xml:space="preserve">Policy Press </v>
          </cell>
          <cell r="D144" t="str">
            <v>E</v>
          </cell>
          <cell r="E144">
            <v>2</v>
          </cell>
          <cell r="F144">
            <v>0</v>
          </cell>
          <cell r="G144">
            <v>0</v>
          </cell>
          <cell r="H144">
            <v>1040.2</v>
          </cell>
          <cell r="I144">
            <v>1076.02</v>
          </cell>
          <cell r="J144">
            <v>0</v>
          </cell>
          <cell r="K144">
            <v>0</v>
          </cell>
          <cell r="L144">
            <v>254</v>
          </cell>
          <cell r="M144">
            <v>256</v>
          </cell>
          <cell r="P144">
            <v>4.0952755905511813</v>
          </cell>
          <cell r="Q144">
            <v>4.2032031249999999</v>
          </cell>
          <cell r="R144">
            <v>4.1492393577755902</v>
          </cell>
          <cell r="S144" t="str">
            <v>Rising</v>
          </cell>
          <cell r="T144" t="str">
            <v>Rising</v>
          </cell>
          <cell r="U144" t="str">
            <v>Rising</v>
          </cell>
          <cell r="V144" t="str">
            <v>Rising</v>
          </cell>
        </row>
        <row r="145">
          <cell r="A145" t="str">
            <v xml:space="preserve">Political Geography </v>
          </cell>
          <cell r="B145" t="str">
            <v xml:space="preserve">0962-6298 </v>
          </cell>
          <cell r="C145" t="str">
            <v xml:space="preserve">Elsevier Science </v>
          </cell>
          <cell r="D145" t="str">
            <v>E</v>
          </cell>
          <cell r="E145">
            <v>1</v>
          </cell>
          <cell r="F145">
            <v>1263.31</v>
          </cell>
          <cell r="G145">
            <v>1265.58</v>
          </cell>
          <cell r="H145">
            <v>1232.45</v>
          </cell>
          <cell r="I145">
            <v>1224.94</v>
          </cell>
          <cell r="J145">
            <v>286</v>
          </cell>
          <cell r="K145">
            <v>299</v>
          </cell>
          <cell r="L145">
            <v>289</v>
          </cell>
          <cell r="M145">
            <v>263</v>
          </cell>
          <cell r="N145">
            <v>4.4171678321678316</v>
          </cell>
          <cell r="O145">
            <v>4.2327090301003345</v>
          </cell>
          <cell r="P145">
            <v>4.2645328719723183</v>
          </cell>
          <cell r="Q145">
            <v>4.6575665399239545</v>
          </cell>
          <cell r="R145">
            <v>4.3929940685411095</v>
          </cell>
          <cell r="S145" t="str">
            <v>Falling</v>
          </cell>
          <cell r="T145" t="str">
            <v>Falling</v>
          </cell>
          <cell r="U145" t="str">
            <v>Rising</v>
          </cell>
          <cell r="V145" t="str">
            <v>Rising</v>
          </cell>
        </row>
        <row r="146">
          <cell r="A146" t="str">
            <v xml:space="preserve">Primary science </v>
          </cell>
          <cell r="B146" t="str">
            <v xml:space="preserve">0269-2465 </v>
          </cell>
          <cell r="C146" t="str">
            <v xml:space="preserve">Association for Science Education </v>
          </cell>
          <cell r="D146" t="str">
            <v>E</v>
          </cell>
          <cell r="E146">
            <v>1</v>
          </cell>
          <cell r="F146">
            <v>100.27</v>
          </cell>
          <cell r="G146">
            <v>88.46</v>
          </cell>
          <cell r="H146">
            <v>89.77</v>
          </cell>
          <cell r="I146">
            <v>77.28</v>
          </cell>
          <cell r="J146">
            <v>0</v>
          </cell>
          <cell r="K146">
            <v>0</v>
          </cell>
          <cell r="L146">
            <v>0</v>
          </cell>
          <cell r="M146" t="str">
            <v>na</v>
          </cell>
          <cell r="N146">
            <v>100.27</v>
          </cell>
          <cell r="O146">
            <v>88.46</v>
          </cell>
          <cell r="P146">
            <v>89.77</v>
          </cell>
          <cell r="Q146">
            <v>77.28</v>
          </cell>
          <cell r="R146">
            <v>88.944999999999993</v>
          </cell>
          <cell r="S146" t="str">
            <v>Rising</v>
          </cell>
          <cell r="T146" t="str">
            <v>Rising</v>
          </cell>
          <cell r="U146" t="str">
            <v>Rising</v>
          </cell>
          <cell r="V146" t="str">
            <v>Falling</v>
          </cell>
        </row>
        <row r="147">
          <cell r="A147" t="str">
            <v xml:space="preserve">Project MUSE Journals Agreement NESLi2: Basic College Collection </v>
          </cell>
          <cell r="B147" t="str">
            <v>"Project Muse Basic College Collection"</v>
          </cell>
          <cell r="C147" t="str">
            <v>"Project Muse Basic College Collection"</v>
          </cell>
          <cell r="D147" t="str">
            <v>E</v>
          </cell>
          <cell r="E147"/>
          <cell r="F147">
            <v>0</v>
          </cell>
          <cell r="G147">
            <v>5675.05</v>
          </cell>
          <cell r="H147">
            <v>5770.43</v>
          </cell>
          <cell r="I147">
            <v>7281.67</v>
          </cell>
          <cell r="J147">
            <v>0</v>
          </cell>
          <cell r="K147">
            <v>0</v>
          </cell>
          <cell r="L147">
            <v>0</v>
          </cell>
          <cell r="M147">
            <v>7019</v>
          </cell>
          <cell r="O147">
            <v>5675.05</v>
          </cell>
          <cell r="P147">
            <v>5770.43</v>
          </cell>
          <cell r="Q147">
            <v>1.0374227097877191</v>
          </cell>
          <cell r="R147">
            <v>3815.5058075699289</v>
          </cell>
          <cell r="S147" t="str">
            <v>Rising</v>
          </cell>
          <cell r="T147" t="str">
            <v>Rising</v>
          </cell>
          <cell r="U147" t="str">
            <v>Rising</v>
          </cell>
          <cell r="V147" t="str">
            <v>Falling</v>
          </cell>
        </row>
        <row r="148">
          <cell r="A148" t="str">
            <v xml:space="preserve">Psychology of sport and exercise </v>
          </cell>
          <cell r="B148" t="str">
            <v xml:space="preserve">1469-0292 </v>
          </cell>
          <cell r="C148" t="str">
            <v xml:space="preserve">Elsevier Science </v>
          </cell>
          <cell r="D148" t="str">
            <v>E</v>
          </cell>
          <cell r="E148">
            <v>1</v>
          </cell>
          <cell r="F148">
            <v>528.02</v>
          </cell>
          <cell r="G148">
            <v>578.53</v>
          </cell>
          <cell r="H148">
            <v>638.28</v>
          </cell>
          <cell r="I148">
            <v>679.72</v>
          </cell>
          <cell r="J148">
            <v>565</v>
          </cell>
          <cell r="K148">
            <v>656</v>
          </cell>
          <cell r="L148">
            <v>337</v>
          </cell>
          <cell r="M148">
            <v>543</v>
          </cell>
          <cell r="N148">
            <v>0.93454867256637164</v>
          </cell>
          <cell r="O148">
            <v>0.88190548780487799</v>
          </cell>
          <cell r="P148">
            <v>1.8940059347181009</v>
          </cell>
          <cell r="Q148">
            <v>1.2517863720073665</v>
          </cell>
          <cell r="R148">
            <v>1.2405616167741793</v>
          </cell>
          <cell r="S148" t="str">
            <v>Falling</v>
          </cell>
          <cell r="T148" t="str">
            <v>Rising</v>
          </cell>
          <cell r="U148" t="str">
            <v>Rising</v>
          </cell>
          <cell r="V148" t="str">
            <v>Falling</v>
          </cell>
        </row>
        <row r="149">
          <cell r="A149" t="str">
            <v>Relational Child and Youth Care Practice</v>
          </cell>
          <cell r="B149" t="str">
            <v>0840-982X</v>
          </cell>
          <cell r="C149" t="str">
            <v>CYC-Net Press</v>
          </cell>
          <cell r="D149" t="str">
            <v>E</v>
          </cell>
          <cell r="E149">
            <v>1</v>
          </cell>
          <cell r="F149">
            <v>0</v>
          </cell>
          <cell r="G149">
            <v>540</v>
          </cell>
          <cell r="H149">
            <v>540</v>
          </cell>
          <cell r="I149">
            <v>600</v>
          </cell>
          <cell r="J149">
            <v>0</v>
          </cell>
          <cell r="K149">
            <v>0</v>
          </cell>
          <cell r="L149">
            <v>0</v>
          </cell>
          <cell r="M149" t="str">
            <v>na</v>
          </cell>
          <cell r="O149">
            <v>540</v>
          </cell>
          <cell r="P149">
            <v>540</v>
          </cell>
          <cell r="Q149">
            <v>600</v>
          </cell>
          <cell r="R149">
            <v>560</v>
          </cell>
          <cell r="S149" t="str">
            <v>Rising</v>
          </cell>
          <cell r="T149" t="str">
            <v>Rising</v>
          </cell>
          <cell r="U149" t="str">
            <v>Rising</v>
          </cell>
          <cell r="V149" t="str">
            <v>Rising</v>
          </cell>
        </row>
        <row r="150">
          <cell r="A150" t="str">
            <v xml:space="preserve">Representations </v>
          </cell>
          <cell r="B150" t="str">
            <v xml:space="preserve">0734-6018 </v>
          </cell>
          <cell r="C150" t="str">
            <v xml:space="preserve">University of California Press </v>
          </cell>
          <cell r="D150" t="str">
            <v>E</v>
          </cell>
          <cell r="E150">
            <v>1</v>
          </cell>
          <cell r="F150">
            <v>177.07</v>
          </cell>
          <cell r="G150">
            <v>196.04</v>
          </cell>
          <cell r="H150">
            <v>225.07</v>
          </cell>
          <cell r="I150">
            <v>292</v>
          </cell>
          <cell r="J150">
            <v>104</v>
          </cell>
          <cell r="K150">
            <v>174</v>
          </cell>
          <cell r="L150">
            <v>4</v>
          </cell>
          <cell r="M150">
            <v>0</v>
          </cell>
          <cell r="N150">
            <v>1.7025961538461538</v>
          </cell>
          <cell r="O150">
            <v>1.1266666666666667</v>
          </cell>
          <cell r="P150">
            <v>56.267499999999998</v>
          </cell>
          <cell r="Q150">
            <v>292</v>
          </cell>
          <cell r="R150">
            <v>87.774190705128206</v>
          </cell>
          <cell r="S150" t="str">
            <v>Falling</v>
          </cell>
          <cell r="T150" t="str">
            <v>Falling</v>
          </cell>
          <cell r="U150" t="str">
            <v>Rising</v>
          </cell>
          <cell r="V150" t="str">
            <v>Rising</v>
          </cell>
        </row>
        <row r="151">
          <cell r="A151" t="str">
            <v xml:space="preserve">Revista Iberoamericana </v>
          </cell>
          <cell r="B151" t="str">
            <v xml:space="preserve">0034-9631 </v>
          </cell>
          <cell r="C151" t="str">
            <v xml:space="preserve">University of Pittsburgh Press </v>
          </cell>
          <cell r="D151" t="str">
            <v>E</v>
          </cell>
          <cell r="E151">
            <v>1</v>
          </cell>
          <cell r="F151">
            <v>124.32</v>
          </cell>
          <cell r="G151">
            <v>145.08000000000001</v>
          </cell>
          <cell r="H151">
            <v>151.41999999999999</v>
          </cell>
          <cell r="I151">
            <v>184.99</v>
          </cell>
          <cell r="J151">
            <v>0</v>
          </cell>
          <cell r="K151">
            <v>0</v>
          </cell>
          <cell r="L151">
            <v>0</v>
          </cell>
          <cell r="M151" t="str">
            <v>na</v>
          </cell>
          <cell r="N151">
            <v>124.32</v>
          </cell>
          <cell r="O151">
            <v>145.08000000000001</v>
          </cell>
          <cell r="P151">
            <v>151.41999999999999</v>
          </cell>
          <cell r="Q151">
            <v>184.99</v>
          </cell>
          <cell r="R151">
            <v>151.45249999999999</v>
          </cell>
          <cell r="S151" t="str">
            <v>Rising</v>
          </cell>
          <cell r="T151" t="str">
            <v>Rising</v>
          </cell>
          <cell r="U151" t="str">
            <v>Rising</v>
          </cell>
          <cell r="V151" t="str">
            <v>Rising</v>
          </cell>
        </row>
        <row r="152">
          <cell r="A152" t="str">
            <v xml:space="preserve">School science review </v>
          </cell>
          <cell r="B152" t="str">
            <v xml:space="preserve">0036-6811 </v>
          </cell>
          <cell r="C152" t="str">
            <v>Association for Science Education</v>
          </cell>
          <cell r="D152" t="str">
            <v>E</v>
          </cell>
          <cell r="E152">
            <v>1</v>
          </cell>
          <cell r="F152">
            <v>143.52000000000001</v>
          </cell>
          <cell r="G152">
            <v>117.96</v>
          </cell>
          <cell r="H152">
            <v>119.7</v>
          </cell>
          <cell r="I152">
            <v>103.06</v>
          </cell>
          <cell r="J152">
            <v>0</v>
          </cell>
          <cell r="K152">
            <v>0</v>
          </cell>
          <cell r="L152">
            <v>0</v>
          </cell>
          <cell r="M152" t="str">
            <v>na</v>
          </cell>
          <cell r="N152">
            <v>143.52000000000001</v>
          </cell>
          <cell r="O152">
            <v>117.96</v>
          </cell>
          <cell r="P152">
            <v>119.7</v>
          </cell>
          <cell r="Q152">
            <v>103.06</v>
          </cell>
          <cell r="R152">
            <v>121.06</v>
          </cell>
          <cell r="S152" t="str">
            <v>Rising</v>
          </cell>
          <cell r="T152" t="str">
            <v>Rising</v>
          </cell>
          <cell r="U152" t="str">
            <v>Rising</v>
          </cell>
          <cell r="V152" t="str">
            <v>Falling</v>
          </cell>
        </row>
        <row r="153">
          <cell r="A153" t="str">
            <v>Scottish Planning &amp; Environmental Law</v>
          </cell>
          <cell r="B153" t="str">
            <v xml:space="preserve">0144-8196 </v>
          </cell>
          <cell r="C153" t="str">
            <v>Planning Exchange</v>
          </cell>
          <cell r="D153" t="str">
            <v>E</v>
          </cell>
          <cell r="E153">
            <v>1</v>
          </cell>
          <cell r="F153">
            <v>0</v>
          </cell>
          <cell r="G153">
            <v>145</v>
          </cell>
          <cell r="H153">
            <v>145</v>
          </cell>
          <cell r="I153">
            <v>145</v>
          </cell>
          <cell r="J153">
            <v>0</v>
          </cell>
          <cell r="K153">
            <v>0</v>
          </cell>
          <cell r="L153">
            <v>0</v>
          </cell>
          <cell r="M153" t="str">
            <v>na</v>
          </cell>
          <cell r="N153"/>
          <cell r="O153">
            <v>145</v>
          </cell>
          <cell r="P153">
            <v>145</v>
          </cell>
          <cell r="Q153">
            <v>145</v>
          </cell>
          <cell r="R153">
            <v>145</v>
          </cell>
          <cell r="S153" t="str">
            <v>Rising</v>
          </cell>
          <cell r="T153" t="str">
            <v>Rising</v>
          </cell>
          <cell r="U153" t="str">
            <v>Rising</v>
          </cell>
          <cell r="V153" t="str">
            <v>Rising</v>
          </cell>
        </row>
        <row r="154">
          <cell r="A154" t="str">
            <v xml:space="preserve">Seminars in speech and language </v>
          </cell>
          <cell r="B154" t="str">
            <v xml:space="preserve">0734-0478 </v>
          </cell>
          <cell r="C154" t="str">
            <v xml:space="preserve">Thieme </v>
          </cell>
          <cell r="D154" t="str">
            <v>E</v>
          </cell>
          <cell r="E154">
            <v>1</v>
          </cell>
          <cell r="F154">
            <v>713.16</v>
          </cell>
          <cell r="G154">
            <v>670.64</v>
          </cell>
          <cell r="H154">
            <v>786.42</v>
          </cell>
          <cell r="I154">
            <v>1022.92</v>
          </cell>
          <cell r="J154">
            <v>91</v>
          </cell>
          <cell r="K154">
            <v>140</v>
          </cell>
          <cell r="L154">
            <v>62</v>
          </cell>
          <cell r="M154">
            <v>88</v>
          </cell>
          <cell r="N154">
            <v>7.8369230769230764</v>
          </cell>
          <cell r="O154">
            <v>4.790285714285714</v>
          </cell>
          <cell r="P154">
            <v>12.684193548387096</v>
          </cell>
          <cell r="Q154">
            <v>11.624090909090908</v>
          </cell>
          <cell r="R154">
            <v>9.2338733121716992</v>
          </cell>
          <cell r="S154" t="str">
            <v>Falling</v>
          </cell>
          <cell r="T154" t="str">
            <v>Rising</v>
          </cell>
          <cell r="U154" t="str">
            <v>Rising</v>
          </cell>
          <cell r="V154" t="str">
            <v>Falling</v>
          </cell>
        </row>
        <row r="155">
          <cell r="A155" t="str">
            <v xml:space="preserve">Sixteenth Century Journal </v>
          </cell>
          <cell r="B155" t="str">
            <v xml:space="preserve">0361-0160 </v>
          </cell>
          <cell r="C155" t="str">
            <v/>
          </cell>
          <cell r="D155" t="str">
            <v>E</v>
          </cell>
          <cell r="E155">
            <v>1</v>
          </cell>
          <cell r="F155">
            <v>0</v>
          </cell>
          <cell r="G155">
            <v>0</v>
          </cell>
          <cell r="H155">
            <v>83.61</v>
          </cell>
          <cell r="I155">
            <v>108.53</v>
          </cell>
          <cell r="J155">
            <v>0</v>
          </cell>
          <cell r="K155">
            <v>0</v>
          </cell>
          <cell r="L155">
            <v>0</v>
          </cell>
          <cell r="M155" t="str">
            <v>na</v>
          </cell>
          <cell r="P155">
            <v>83.61</v>
          </cell>
          <cell r="Q155">
            <v>108.53</v>
          </cell>
          <cell r="R155">
            <v>96.07</v>
          </cell>
          <cell r="S155" t="str">
            <v>Rising</v>
          </cell>
          <cell r="T155" t="str">
            <v>Rising</v>
          </cell>
          <cell r="U155" t="str">
            <v>Rising</v>
          </cell>
          <cell r="V155" t="str">
            <v>Rising</v>
          </cell>
        </row>
        <row r="156">
          <cell r="A156" t="str">
            <v xml:space="preserve">Slavonic and East European Review </v>
          </cell>
          <cell r="B156" t="str">
            <v xml:space="preserve">0037-6795 </v>
          </cell>
          <cell r="C156" t="str">
            <v xml:space="preserve">Modern Humanities Research Association </v>
          </cell>
          <cell r="D156" t="str">
            <v>E</v>
          </cell>
          <cell r="E156">
            <v>1</v>
          </cell>
          <cell r="F156">
            <v>260</v>
          </cell>
          <cell r="G156">
            <v>151.18</v>
          </cell>
          <cell r="H156">
            <v>170.23</v>
          </cell>
          <cell r="I156">
            <v>380.17</v>
          </cell>
          <cell r="J156">
            <v>148</v>
          </cell>
          <cell r="K156">
            <v>2</v>
          </cell>
          <cell r="L156">
            <v>84</v>
          </cell>
          <cell r="M156">
            <v>131</v>
          </cell>
          <cell r="N156">
            <v>1.7567567567567568</v>
          </cell>
          <cell r="O156">
            <v>75.59</v>
          </cell>
          <cell r="P156">
            <v>2.0265476190476188</v>
          </cell>
          <cell r="Q156">
            <v>2.9020610687022903</v>
          </cell>
          <cell r="R156">
            <v>20.568841361126669</v>
          </cell>
          <cell r="S156" t="str">
            <v>Rising</v>
          </cell>
          <cell r="T156" t="str">
            <v>Rising</v>
          </cell>
          <cell r="U156" t="str">
            <v>Falling</v>
          </cell>
          <cell r="V156" t="str">
            <v>Rising</v>
          </cell>
        </row>
        <row r="157">
          <cell r="A157" t="str">
            <v xml:space="preserve">Sport psychologist </v>
          </cell>
          <cell r="B157" t="str">
            <v xml:space="preserve">0888-4781 </v>
          </cell>
          <cell r="C157" t="str">
            <v xml:space="preserve">Human Kinetics </v>
          </cell>
          <cell r="D157" t="str">
            <v>E</v>
          </cell>
          <cell r="E157">
            <v>1</v>
          </cell>
          <cell r="F157">
            <v>298.8</v>
          </cell>
          <cell r="G157">
            <v>346.56</v>
          </cell>
          <cell r="H157">
            <v>375.88</v>
          </cell>
          <cell r="I157">
            <v>445.86</v>
          </cell>
          <cell r="J157">
            <v>0</v>
          </cell>
          <cell r="K157">
            <v>0</v>
          </cell>
          <cell r="L157">
            <v>0</v>
          </cell>
          <cell r="M157" t="str">
            <v>na</v>
          </cell>
          <cell r="N157">
            <v>298.8</v>
          </cell>
          <cell r="O157">
            <v>346.56</v>
          </cell>
          <cell r="P157">
            <v>375.88</v>
          </cell>
          <cell r="Q157">
            <v>445.86</v>
          </cell>
          <cell r="R157">
            <v>366.77499999999998</v>
          </cell>
          <cell r="S157" t="str">
            <v>Rising</v>
          </cell>
          <cell r="T157" t="str">
            <v>Rising</v>
          </cell>
          <cell r="U157" t="str">
            <v>Rising</v>
          </cell>
          <cell r="V157" t="str">
            <v>Rising</v>
          </cell>
        </row>
        <row r="158">
          <cell r="A158" t="str">
            <v xml:space="preserve">Teachers college record </v>
          </cell>
          <cell r="B158" t="str">
            <v xml:space="preserve">0161-4681 </v>
          </cell>
          <cell r="C158" t="str">
            <v xml:space="preserve">Teachers College, Columbia University </v>
          </cell>
          <cell r="D158" t="str">
            <v>E</v>
          </cell>
          <cell r="E158">
            <v>1</v>
          </cell>
          <cell r="F158">
            <v>627.30999999999995</v>
          </cell>
          <cell r="G158">
            <v>690.79</v>
          </cell>
          <cell r="H158">
            <v>1023.07</v>
          </cell>
          <cell r="I158">
            <v>1324.93</v>
          </cell>
          <cell r="J158">
            <v>0</v>
          </cell>
          <cell r="K158">
            <v>0</v>
          </cell>
          <cell r="L158">
            <v>0</v>
          </cell>
          <cell r="M158" t="str">
            <v>na</v>
          </cell>
          <cell r="N158">
            <v>627.30999999999995</v>
          </cell>
          <cell r="O158">
            <v>690.79</v>
          </cell>
          <cell r="P158">
            <v>1023.07</v>
          </cell>
          <cell r="Q158">
            <v>1324.93</v>
          </cell>
          <cell r="R158">
            <v>916.52500000000009</v>
          </cell>
          <cell r="S158" t="str">
            <v>Rising</v>
          </cell>
          <cell r="T158" t="str">
            <v>Rising</v>
          </cell>
          <cell r="U158" t="str">
            <v>Rising</v>
          </cell>
          <cell r="V158" t="str">
            <v>Rising</v>
          </cell>
        </row>
        <row r="159">
          <cell r="A159" t="str">
            <v xml:space="preserve">Teaching and teacher education </v>
          </cell>
          <cell r="B159" t="str">
            <v xml:space="preserve">0742-051X </v>
          </cell>
          <cell r="C159" t="str">
            <v xml:space="preserve">Elsevier Science </v>
          </cell>
          <cell r="D159" t="str">
            <v>E</v>
          </cell>
          <cell r="E159">
            <v>1</v>
          </cell>
          <cell r="F159">
            <v>1268.94</v>
          </cell>
          <cell r="G159">
            <v>1392.52</v>
          </cell>
          <cell r="H159">
            <v>1527.17</v>
          </cell>
          <cell r="I159">
            <v>1625.63</v>
          </cell>
          <cell r="J159">
            <v>3984</v>
          </cell>
          <cell r="K159">
            <v>3361</v>
          </cell>
          <cell r="L159">
            <v>4839</v>
          </cell>
          <cell r="M159">
            <v>3031</v>
          </cell>
          <cell r="N159">
            <v>0.31850903614457832</v>
          </cell>
          <cell r="O159">
            <v>0.41431716750966974</v>
          </cell>
          <cell r="P159">
            <v>0.31559619756147966</v>
          </cell>
          <cell r="Q159">
            <v>0.53633454305509731</v>
          </cell>
          <cell r="R159">
            <v>0.39618923606770629</v>
          </cell>
          <cell r="S159" t="str">
            <v>Rising</v>
          </cell>
          <cell r="T159" t="str">
            <v>Falling</v>
          </cell>
          <cell r="U159" t="str">
            <v>Falling</v>
          </cell>
          <cell r="V159" t="str">
            <v>Rising</v>
          </cell>
        </row>
        <row r="160">
          <cell r="A160" t="str">
            <v>Teaching Children Mathematics</v>
          </cell>
          <cell r="B160" t="str">
            <v>1073-5836</v>
          </cell>
          <cell r="C160" t="str">
            <v>National Council of Teachers of Mathematics</v>
          </cell>
          <cell r="D160" t="str">
            <v>E</v>
          </cell>
          <cell r="E160">
            <v>1</v>
          </cell>
          <cell r="F160">
            <v>0</v>
          </cell>
          <cell r="G160">
            <v>0</v>
          </cell>
          <cell r="H160">
            <v>437.23</v>
          </cell>
          <cell r="I160">
            <v>528.67999999999995</v>
          </cell>
          <cell r="J160">
            <v>0</v>
          </cell>
          <cell r="K160">
            <v>0</v>
          </cell>
          <cell r="L160">
            <v>307</v>
          </cell>
          <cell r="M160">
            <v>216</v>
          </cell>
          <cell r="P160">
            <v>1.4242019543973943</v>
          </cell>
          <cell r="Q160">
            <v>2.4475925925925925</v>
          </cell>
          <cell r="R160">
            <v>1.9358972734949935</v>
          </cell>
          <cell r="S160" t="str">
            <v>Rising</v>
          </cell>
          <cell r="T160" t="str">
            <v>Falling</v>
          </cell>
          <cell r="U160" t="str">
            <v>Rising</v>
          </cell>
          <cell r="V160" t="str">
            <v>Rising</v>
          </cell>
        </row>
        <row r="161">
          <cell r="A161" t="str">
            <v xml:space="preserve">Topics in language disorders </v>
          </cell>
          <cell r="B161" t="str">
            <v xml:space="preserve">0271-8294 </v>
          </cell>
          <cell r="C161" t="str">
            <v xml:space="preserve">Lippincott Williams &amp; Wilkins </v>
          </cell>
          <cell r="D161" t="str">
            <v>E</v>
          </cell>
          <cell r="E161">
            <v>1</v>
          </cell>
          <cell r="F161">
            <v>417.49</v>
          </cell>
          <cell r="G161">
            <v>881.77</v>
          </cell>
          <cell r="H161">
            <v>968.66</v>
          </cell>
          <cell r="I161">
            <v>986.84</v>
          </cell>
          <cell r="J161">
            <v>0</v>
          </cell>
          <cell r="K161">
            <v>20</v>
          </cell>
          <cell r="L161">
            <v>47</v>
          </cell>
          <cell r="M161">
            <v>57</v>
          </cell>
          <cell r="N161">
            <v>417.49</v>
          </cell>
          <cell r="O161">
            <v>44.088499999999996</v>
          </cell>
          <cell r="P161">
            <v>20.609787234042553</v>
          </cell>
          <cell r="Q161">
            <v>17.31298245614035</v>
          </cell>
          <cell r="R161">
            <v>124.87531742254572</v>
          </cell>
          <cell r="S161" t="str">
            <v>Rising</v>
          </cell>
          <cell r="T161" t="str">
            <v>Rising</v>
          </cell>
          <cell r="U161" t="str">
            <v>Falling</v>
          </cell>
          <cell r="V161" t="str">
            <v>Falling</v>
          </cell>
        </row>
        <row r="162">
          <cell r="A162" t="str">
            <v xml:space="preserve">Trends in Neurosciences </v>
          </cell>
          <cell r="B162" t="str">
            <v xml:space="preserve">0166-2236 </v>
          </cell>
          <cell r="C162" t="str">
            <v xml:space="preserve">Elsevier Science </v>
          </cell>
          <cell r="D162" t="str">
            <v>E</v>
          </cell>
          <cell r="E162">
            <v>1</v>
          </cell>
          <cell r="F162">
            <v>1851.35</v>
          </cell>
          <cell r="G162">
            <v>2008.75</v>
          </cell>
          <cell r="H162">
            <v>2191.73</v>
          </cell>
          <cell r="I162">
            <v>2317.2199999999998</v>
          </cell>
          <cell r="J162">
            <v>332</v>
          </cell>
          <cell r="K162">
            <v>463</v>
          </cell>
          <cell r="L162">
            <v>312</v>
          </cell>
          <cell r="M162">
            <v>405</v>
          </cell>
          <cell r="N162">
            <v>5.5763554216867464</v>
          </cell>
          <cell r="O162">
            <v>4.3385529157667388</v>
          </cell>
          <cell r="P162">
            <v>7.0247756410256414</v>
          </cell>
          <cell r="Q162">
            <v>5.72153086419753</v>
          </cell>
          <cell r="R162">
            <v>5.6653037106691642</v>
          </cell>
          <cell r="S162" t="str">
            <v>Falling</v>
          </cell>
          <cell r="T162" t="str">
            <v>Rising</v>
          </cell>
          <cell r="U162" t="str">
            <v>Rising</v>
          </cell>
          <cell r="V162" t="str">
            <v>Falling</v>
          </cell>
        </row>
        <row r="163">
          <cell r="A163" t="str">
            <v>Voluntary Sector Review</v>
          </cell>
          <cell r="B163" t="str">
            <v>2040-8064</v>
          </cell>
          <cell r="C163" t="str">
            <v xml:space="preserve">Policy Press </v>
          </cell>
          <cell r="D163" t="str">
            <v>E</v>
          </cell>
          <cell r="E163">
            <v>1</v>
          </cell>
          <cell r="F163">
            <v>383.36</v>
          </cell>
          <cell r="G163">
            <v>404.6</v>
          </cell>
          <cell r="H163">
            <v>434.51</v>
          </cell>
          <cell r="I163">
            <v>449.44</v>
          </cell>
          <cell r="J163">
            <v>43</v>
          </cell>
          <cell r="K163">
            <v>27</v>
          </cell>
          <cell r="L163">
            <v>101</v>
          </cell>
          <cell r="M163">
            <v>39</v>
          </cell>
          <cell r="N163">
            <v>8.9153488372093026</v>
          </cell>
          <cell r="O163">
            <v>14.985185185185186</v>
          </cell>
          <cell r="P163">
            <v>4.3020792079207917</v>
          </cell>
          <cell r="Q163">
            <v>11.524102564102565</v>
          </cell>
          <cell r="R163">
            <v>9.9316789486044605</v>
          </cell>
          <cell r="S163" t="str">
            <v>Rising</v>
          </cell>
          <cell r="T163" t="str">
            <v>Falling</v>
          </cell>
          <cell r="U163" t="str">
            <v>Falling</v>
          </cell>
          <cell r="V163" t="str">
            <v>Rising</v>
          </cell>
        </row>
        <row r="164">
          <cell r="A164" t="str">
            <v>Water Policy</v>
          </cell>
          <cell r="B164" t="str">
            <v xml:space="preserve">1366-7017 </v>
          </cell>
          <cell r="C164" t="str">
            <v>IWA Publishing</v>
          </cell>
          <cell r="D164" t="str">
            <v>E</v>
          </cell>
          <cell r="E164">
            <v>1</v>
          </cell>
          <cell r="F164">
            <v>929.52</v>
          </cell>
          <cell r="G164">
            <v>984.96</v>
          </cell>
          <cell r="H164">
            <v>1165.8699999999999</v>
          </cell>
          <cell r="I164">
            <v>1214.8699999999999</v>
          </cell>
          <cell r="J164">
            <v>17</v>
          </cell>
          <cell r="K164">
            <v>45</v>
          </cell>
          <cell r="L164">
            <v>25</v>
          </cell>
          <cell r="M164">
            <v>42</v>
          </cell>
          <cell r="N164">
            <v>54.677647058823531</v>
          </cell>
          <cell r="O164">
            <v>21.888000000000002</v>
          </cell>
          <cell r="P164">
            <v>46.634799999999998</v>
          </cell>
          <cell r="Q164">
            <v>28.925476190476189</v>
          </cell>
          <cell r="R164">
            <v>38.031480812324929</v>
          </cell>
          <cell r="S164" t="str">
            <v>Falling</v>
          </cell>
          <cell r="T164" t="str">
            <v>Rising</v>
          </cell>
          <cell r="U164" t="str">
            <v>Rising</v>
          </cell>
          <cell r="V164" t="str">
            <v>Falling</v>
          </cell>
        </row>
        <row r="165">
          <cell r="A165" t="str">
            <v xml:space="preserve">William and Mary Quarterly </v>
          </cell>
          <cell r="B165" t="str">
            <v xml:space="preserve">0043-5597 </v>
          </cell>
          <cell r="C165" t="str">
            <v xml:space="preserve">Omohundro Institute of Early American History and Culture </v>
          </cell>
          <cell r="D165" t="str">
            <v>E</v>
          </cell>
          <cell r="E165">
            <v>1</v>
          </cell>
          <cell r="F165">
            <v>106.61</v>
          </cell>
          <cell r="G165">
            <v>111.53</v>
          </cell>
          <cell r="H165">
            <v>229.58</v>
          </cell>
          <cell r="I165">
            <v>165</v>
          </cell>
          <cell r="J165">
            <v>112</v>
          </cell>
          <cell r="K165">
            <v>97</v>
          </cell>
          <cell r="L165">
            <v>269</v>
          </cell>
          <cell r="M165">
            <v>185</v>
          </cell>
          <cell r="N165">
            <v>0.95187500000000003</v>
          </cell>
          <cell r="O165">
            <v>1.1497938144329898</v>
          </cell>
          <cell r="P165">
            <v>0.85345724907063203</v>
          </cell>
          <cell r="Q165">
            <v>0.89189189189189189</v>
          </cell>
          <cell r="R165">
            <v>0.96175448884887849</v>
          </cell>
          <cell r="S165" t="str">
            <v>Rising</v>
          </cell>
          <cell r="T165" t="str">
            <v>Falling</v>
          </cell>
          <cell r="U165" t="str">
            <v>Falling</v>
          </cell>
          <cell r="V165" t="str">
            <v>Rising</v>
          </cell>
        </row>
        <row r="166">
          <cell r="A166" t="str">
            <v xml:space="preserve">Women's Studies International Forum </v>
          </cell>
          <cell r="B166" t="str">
            <v xml:space="preserve">0277-5395 </v>
          </cell>
          <cell r="C166" t="str">
            <v xml:space="preserve">Elsevier Science </v>
          </cell>
          <cell r="D166" t="str">
            <v>E</v>
          </cell>
          <cell r="E166">
            <v>1</v>
          </cell>
          <cell r="F166">
            <v>738.1</v>
          </cell>
          <cell r="G166">
            <v>803.87</v>
          </cell>
          <cell r="H166">
            <v>876.7</v>
          </cell>
          <cell r="I166">
            <v>929.45</v>
          </cell>
          <cell r="J166">
            <v>426</v>
          </cell>
          <cell r="K166">
            <v>392</v>
          </cell>
          <cell r="L166">
            <v>426</v>
          </cell>
          <cell r="M166">
            <v>486</v>
          </cell>
          <cell r="N166">
            <v>1.7326291079812206</v>
          </cell>
          <cell r="O166">
            <v>2.0506887755102041</v>
          </cell>
          <cell r="P166">
            <v>2.0579812206572772</v>
          </cell>
          <cell r="Q166">
            <v>1.9124485596707821</v>
          </cell>
          <cell r="R166">
            <v>1.9384369159548709</v>
          </cell>
          <cell r="S166" t="str">
            <v>Rising</v>
          </cell>
          <cell r="T166" t="str">
            <v>Rising</v>
          </cell>
          <cell r="U166" t="str">
            <v>Rising</v>
          </cell>
          <cell r="V166" t="str">
            <v>Falling</v>
          </cell>
        </row>
        <row r="167">
          <cell r="A167" t="str">
            <v xml:space="preserve">World Competition: Law and Economics Review </v>
          </cell>
          <cell r="B167" t="str">
            <v xml:space="preserve">1011-4548 </v>
          </cell>
          <cell r="C167" t="str">
            <v xml:space="preserve">Kluwer Law International </v>
          </cell>
          <cell r="D167" t="str">
            <v>E</v>
          </cell>
          <cell r="E167">
            <v>1</v>
          </cell>
          <cell r="F167">
            <v>527.28</v>
          </cell>
          <cell r="G167">
            <v>553.24</v>
          </cell>
          <cell r="H167">
            <v>588.91999999999996</v>
          </cell>
          <cell r="I167">
            <v>614.70000000000005</v>
          </cell>
          <cell r="J167">
            <v>5</v>
          </cell>
          <cell r="K167">
            <v>10</v>
          </cell>
          <cell r="L167">
            <v>9</v>
          </cell>
          <cell r="M167">
            <v>29</v>
          </cell>
          <cell r="N167">
            <v>105.45599999999999</v>
          </cell>
          <cell r="O167">
            <v>55.323999999999998</v>
          </cell>
          <cell r="P167">
            <v>65.435555555555553</v>
          </cell>
          <cell r="Q167">
            <v>21.196551724137933</v>
          </cell>
          <cell r="R167">
            <v>61.853026819923357</v>
          </cell>
          <cell r="S167" t="str">
            <v>Falling</v>
          </cell>
          <cell r="T167" t="str">
            <v>Rising</v>
          </cell>
          <cell r="U167" t="str">
            <v>Rising</v>
          </cell>
          <cell r="V167" t="str">
            <v>Falling</v>
          </cell>
        </row>
        <row r="168">
          <cell r="A168" t="str">
            <v xml:space="preserve">World Trade and Arbitration Materials </v>
          </cell>
          <cell r="B168" t="str">
            <v xml:space="preserve">1022-6583 </v>
          </cell>
          <cell r="C168" t="str">
            <v xml:space="preserve">Kluwer Law International </v>
          </cell>
          <cell r="D168" t="str">
            <v>E</v>
          </cell>
          <cell r="E168">
            <v>1</v>
          </cell>
          <cell r="F168">
            <v>510.77</v>
          </cell>
          <cell r="G168">
            <v>536.71</v>
          </cell>
          <cell r="H168">
            <v>572.16</v>
          </cell>
          <cell r="I168">
            <v>596.87</v>
          </cell>
          <cell r="J168">
            <v>6</v>
          </cell>
          <cell r="K168">
            <v>1</v>
          </cell>
          <cell r="L168">
            <v>0</v>
          </cell>
          <cell r="M168" t="str">
            <v>na</v>
          </cell>
          <cell r="N168">
            <v>85.12833333333333</v>
          </cell>
          <cell r="O168">
            <v>536.71</v>
          </cell>
          <cell r="P168">
            <v>572.16</v>
          </cell>
          <cell r="Q168">
            <v>596.87</v>
          </cell>
          <cell r="R168">
            <v>447.71708333333333</v>
          </cell>
          <cell r="S168" t="str">
            <v>Falling</v>
          </cell>
          <cell r="T168" t="str">
            <v>Rising</v>
          </cell>
          <cell r="U168" t="str">
            <v>Rising</v>
          </cell>
          <cell r="V168" t="str">
            <v>Rising</v>
          </cell>
        </row>
        <row r="169">
          <cell r="A169" t="str">
            <v xml:space="preserve">Yearbook of English Studies </v>
          </cell>
          <cell r="B169" t="str">
            <v xml:space="preserve">0306-2473 </v>
          </cell>
          <cell r="C169" t="str">
            <v>Modern Humanities Research Association</v>
          </cell>
          <cell r="D169" t="str">
            <v>E</v>
          </cell>
          <cell r="E169">
            <v>1</v>
          </cell>
          <cell r="F169">
            <v>112.87</v>
          </cell>
          <cell r="G169">
            <v>124.27</v>
          </cell>
          <cell r="H169">
            <v>73.67</v>
          </cell>
          <cell r="I169">
            <v>175.24</v>
          </cell>
          <cell r="J169">
            <v>138</v>
          </cell>
          <cell r="K169">
            <v>242</v>
          </cell>
          <cell r="L169">
            <v>125</v>
          </cell>
          <cell r="M169" t="str">
            <v>na</v>
          </cell>
          <cell r="N169">
            <v>0.81789855072463769</v>
          </cell>
          <cell r="O169">
            <v>0.51351239669421489</v>
          </cell>
          <cell r="P169">
            <v>0.58935999999999999</v>
          </cell>
          <cell r="Q169">
            <v>175.24</v>
          </cell>
          <cell r="R169">
            <v>44.290192736854713</v>
          </cell>
          <cell r="S169" t="str">
            <v>Falling</v>
          </cell>
          <cell r="T169" t="str">
            <v>Rising</v>
          </cell>
          <cell r="U169" t="str">
            <v>Rising</v>
          </cell>
          <cell r="V169" t="str">
            <v>Rising</v>
          </cell>
        </row>
        <row r="170">
          <cell r="A170" t="str">
            <v xml:space="preserve">Young children </v>
          </cell>
          <cell r="B170" t="str">
            <v xml:space="preserve">0044-0728 </v>
          </cell>
          <cell r="C170" t="str">
            <v/>
          </cell>
          <cell r="D170" t="str">
            <v>P</v>
          </cell>
          <cell r="E170">
            <v>1</v>
          </cell>
          <cell r="F170"/>
          <cell r="G170"/>
          <cell r="H170"/>
          <cell r="I170">
            <v>116.66</v>
          </cell>
          <cell r="J170" t="e">
            <v>#N/A</v>
          </cell>
          <cell r="K170" t="e">
            <v>#N/A</v>
          </cell>
          <cell r="L170" t="e">
            <v>#N/A</v>
          </cell>
          <cell r="M170" t="str">
            <v>P</v>
          </cell>
          <cell r="Q170">
            <v>116.66</v>
          </cell>
          <cell r="R170">
            <v>116.66</v>
          </cell>
        </row>
        <row r="171">
          <cell r="A171" t="str">
            <v xml:space="preserve">Archiv fur Rechts- und Sozialphilosophie </v>
          </cell>
          <cell r="B171" t="str">
            <v xml:space="preserve">0001-2343 </v>
          </cell>
          <cell r="C171" t="str">
            <v xml:space="preserve">Franz Steiner Verlag GmbH </v>
          </cell>
          <cell r="D171" t="str">
            <v>PE</v>
          </cell>
          <cell r="E171">
            <v>1</v>
          </cell>
          <cell r="F171">
            <v>255.66</v>
          </cell>
          <cell r="G171">
            <v>253.27</v>
          </cell>
          <cell r="H171">
            <v>231.02</v>
          </cell>
          <cell r="I171">
            <v>314.63</v>
          </cell>
          <cell r="J171">
            <v>4</v>
          </cell>
          <cell r="K171">
            <v>1</v>
          </cell>
          <cell r="L171">
            <v>0</v>
          </cell>
          <cell r="M171">
            <v>1</v>
          </cell>
          <cell r="N171">
            <v>63.914999999999999</v>
          </cell>
          <cell r="O171">
            <v>253.27</v>
          </cell>
          <cell r="P171">
            <v>231.02</v>
          </cell>
          <cell r="Q171">
            <v>314.63</v>
          </cell>
          <cell r="R171">
            <v>215.70875000000001</v>
          </cell>
          <cell r="S171" t="str">
            <v>Falling</v>
          </cell>
          <cell r="T171" t="str">
            <v>Rising</v>
          </cell>
          <cell r="U171" t="str">
            <v>Falling</v>
          </cell>
          <cell r="V171" t="str">
            <v>Rising</v>
          </cell>
        </row>
        <row r="172">
          <cell r="A172" t="str">
            <v xml:space="preserve">Building Law Reports </v>
          </cell>
          <cell r="B172" t="str">
            <v xml:space="preserve">0141-5875 </v>
          </cell>
          <cell r="C172" t="str">
            <v/>
          </cell>
          <cell r="D172" t="str">
            <v>PE</v>
          </cell>
          <cell r="E172">
            <v>1</v>
          </cell>
          <cell r="F172">
            <v>995.78</v>
          </cell>
          <cell r="G172">
            <v>1070.49</v>
          </cell>
          <cell r="H172">
            <v>1140.1400000000001</v>
          </cell>
          <cell r="I172">
            <v>1307.8699999999999</v>
          </cell>
          <cell r="J172">
            <v>0</v>
          </cell>
          <cell r="K172">
            <v>0</v>
          </cell>
          <cell r="L172">
            <v>0</v>
          </cell>
          <cell r="M172" t="str">
            <v>na</v>
          </cell>
          <cell r="N172">
            <v>995.78</v>
          </cell>
          <cell r="O172">
            <v>1070.49</v>
          </cell>
          <cell r="P172">
            <v>1140.1400000000001</v>
          </cell>
          <cell r="Q172">
            <v>1307.8699999999999</v>
          </cell>
          <cell r="R172">
            <v>1128.57</v>
          </cell>
          <cell r="S172" t="str">
            <v>Rising</v>
          </cell>
          <cell r="T172" t="str">
            <v>Rising</v>
          </cell>
          <cell r="U172" t="str">
            <v>Rising</v>
          </cell>
          <cell r="V172" t="str">
            <v>Rising</v>
          </cell>
        </row>
        <row r="173">
          <cell r="A173" t="str">
            <v>Child Poverty Action Group Membership inc. Poverty, Welfare Rights Bulletin &amp; Welfare Benefits &amp; Tax Credits Online</v>
          </cell>
          <cell r="B173" t="str">
            <v/>
          </cell>
          <cell r="C173" t="str">
            <v xml:space="preserve">Child Poverty Action Group </v>
          </cell>
          <cell r="D173" t="str">
            <v>PE</v>
          </cell>
          <cell r="E173">
            <v>3</v>
          </cell>
          <cell r="F173">
            <v>64.88</v>
          </cell>
          <cell r="G173">
            <v>67.83</v>
          </cell>
          <cell r="H173">
            <v>68.83</v>
          </cell>
          <cell r="I173">
            <v>74.31</v>
          </cell>
          <cell r="J173">
            <v>0</v>
          </cell>
          <cell r="K173">
            <v>0</v>
          </cell>
          <cell r="L173">
            <v>0</v>
          </cell>
          <cell r="M173" t="str">
            <v>na</v>
          </cell>
          <cell r="N173">
            <v>64.88</v>
          </cell>
          <cell r="O173">
            <v>67.83</v>
          </cell>
          <cell r="P173">
            <v>68.83</v>
          </cell>
          <cell r="Q173">
            <v>74.31</v>
          </cell>
          <cell r="R173">
            <v>68.962499999999991</v>
          </cell>
          <cell r="S173" t="str">
            <v>Rising</v>
          </cell>
          <cell r="T173" t="str">
            <v>Rising</v>
          </cell>
          <cell r="U173" t="str">
            <v>Rising</v>
          </cell>
          <cell r="V173" t="str">
            <v>Rising</v>
          </cell>
        </row>
        <row r="174">
          <cell r="A174" t="str">
            <v xml:space="preserve">Construction Industry Law Letter </v>
          </cell>
          <cell r="B174" t="str">
            <v xml:space="preserve">0269-0039 </v>
          </cell>
          <cell r="C174" t="str">
            <v>Informa Law</v>
          </cell>
          <cell r="D174" t="str">
            <v>PE</v>
          </cell>
          <cell r="E174">
            <v>1</v>
          </cell>
          <cell r="F174">
            <v>970.22</v>
          </cell>
          <cell r="G174">
            <v>1042.96</v>
          </cell>
          <cell r="H174">
            <v>1090.27</v>
          </cell>
          <cell r="I174">
            <v>1253.3699999999999</v>
          </cell>
          <cell r="J174">
            <v>0</v>
          </cell>
          <cell r="K174">
            <v>0</v>
          </cell>
          <cell r="L174">
            <v>0</v>
          </cell>
          <cell r="M174" t="str">
            <v>na</v>
          </cell>
          <cell r="N174">
            <v>970.22</v>
          </cell>
          <cell r="O174">
            <v>1042.96</v>
          </cell>
          <cell r="P174">
            <v>1090.27</v>
          </cell>
          <cell r="Q174">
            <v>1253.3699999999999</v>
          </cell>
          <cell r="R174">
            <v>1089.2049999999999</v>
          </cell>
          <cell r="S174" t="str">
            <v>Rising</v>
          </cell>
          <cell r="T174" t="str">
            <v>Rising</v>
          </cell>
          <cell r="U174" t="str">
            <v>Rising</v>
          </cell>
          <cell r="V174" t="str">
            <v>Rising</v>
          </cell>
        </row>
        <row r="175">
          <cell r="A175" t="str">
            <v xml:space="preserve">Creative teaching and learning </v>
          </cell>
          <cell r="B175" t="str">
            <v xml:space="preserve">2043-7277 </v>
          </cell>
          <cell r="C175" t="str">
            <v>Imaginative Minds</v>
          </cell>
          <cell r="D175" t="str">
            <v>PE</v>
          </cell>
          <cell r="E175">
            <v>1</v>
          </cell>
          <cell r="F175">
            <v>363.71</v>
          </cell>
          <cell r="G175">
            <v>471.84</v>
          </cell>
          <cell r="H175">
            <v>478.8</v>
          </cell>
          <cell r="I175">
            <v>475.59</v>
          </cell>
          <cell r="J175">
            <v>0</v>
          </cell>
          <cell r="K175">
            <v>0</v>
          </cell>
          <cell r="L175">
            <v>0</v>
          </cell>
          <cell r="M175" t="str">
            <v>na</v>
          </cell>
          <cell r="N175">
            <v>363.71</v>
          </cell>
          <cell r="O175">
            <v>471.84</v>
          </cell>
          <cell r="P175">
            <v>478.8</v>
          </cell>
          <cell r="Q175">
            <v>475.59</v>
          </cell>
          <cell r="R175">
            <v>447.48499999999996</v>
          </cell>
          <cell r="S175" t="str">
            <v>Rising</v>
          </cell>
          <cell r="T175" t="str">
            <v>Rising</v>
          </cell>
          <cell r="U175" t="str">
            <v>Rising</v>
          </cell>
          <cell r="V175" t="str">
            <v>Falling</v>
          </cell>
        </row>
        <row r="176">
          <cell r="A176" t="str">
            <v xml:space="preserve">For the learning of mathematics </v>
          </cell>
          <cell r="B176" t="str">
            <v xml:space="preserve">0228-0671 </v>
          </cell>
          <cell r="C176" t="str">
            <v/>
          </cell>
          <cell r="D176" t="str">
            <v>PE</v>
          </cell>
          <cell r="E176">
            <v>1</v>
          </cell>
          <cell r="F176"/>
          <cell r="G176"/>
          <cell r="H176"/>
          <cell r="I176">
            <v>87.5</v>
          </cell>
          <cell r="J176"/>
          <cell r="K176"/>
          <cell r="L176"/>
          <cell r="M176" t="str">
            <v>P</v>
          </cell>
          <cell r="N176"/>
          <cell r="O176"/>
          <cell r="P176"/>
          <cell r="Q176">
            <v>87.5</v>
          </cell>
          <cell r="R176">
            <v>87.5</v>
          </cell>
          <cell r="S176" t="str">
            <v>Rising</v>
          </cell>
          <cell r="T176" t="str">
            <v>Rising</v>
          </cell>
          <cell r="U176" t="str">
            <v>Rising</v>
          </cell>
          <cell r="V176" t="str">
            <v>Rising</v>
          </cell>
        </row>
        <row r="177">
          <cell r="A177" t="str">
            <v xml:space="preserve">Forum for promoting 3-19 comprehensive education </v>
          </cell>
          <cell r="B177" t="str">
            <v xml:space="preserve">0963-8253 </v>
          </cell>
          <cell r="C177" t="str">
            <v xml:space="preserve">Symposium Journals </v>
          </cell>
          <cell r="D177" t="str">
            <v>PE</v>
          </cell>
          <cell r="E177">
            <v>1</v>
          </cell>
          <cell r="F177">
            <v>225.4</v>
          </cell>
          <cell r="G177">
            <v>246.83</v>
          </cell>
          <cell r="H177">
            <v>271.45999999999998</v>
          </cell>
          <cell r="I177">
            <v>331.66</v>
          </cell>
          <cell r="J177">
            <v>16</v>
          </cell>
          <cell r="K177">
            <v>11</v>
          </cell>
          <cell r="L177">
            <v>3</v>
          </cell>
          <cell r="M177">
            <v>11</v>
          </cell>
          <cell r="N177">
            <v>14.0875</v>
          </cell>
          <cell r="O177">
            <v>22.439090909090911</v>
          </cell>
          <cell r="P177">
            <v>90.486666666666665</v>
          </cell>
          <cell r="Q177">
            <v>30.150909090909092</v>
          </cell>
          <cell r="R177">
            <v>39.291041666666665</v>
          </cell>
          <cell r="S177" t="str">
            <v>Falling</v>
          </cell>
          <cell r="T177" t="str">
            <v>Rising</v>
          </cell>
          <cell r="U177" t="str">
            <v>Rising</v>
          </cell>
          <cell r="V177" t="str">
            <v>Falling</v>
          </cell>
        </row>
        <row r="178">
          <cell r="A178" t="str">
            <v>Geography/Teaching Geography/Primary Geography/Ga Magazine</v>
          </cell>
          <cell r="B178" t="str">
            <v/>
          </cell>
          <cell r="C178" t="str">
            <v xml:space="preserve">Geographical Association </v>
          </cell>
          <cell r="D178" t="str">
            <v>PE</v>
          </cell>
          <cell r="E178">
            <v>4</v>
          </cell>
          <cell r="F178">
            <v>298</v>
          </cell>
          <cell r="G178">
            <v>449.81</v>
          </cell>
          <cell r="H178">
            <v>852.66</v>
          </cell>
          <cell r="I178">
            <v>826.13</v>
          </cell>
          <cell r="J178">
            <v>0</v>
          </cell>
          <cell r="K178">
            <v>0</v>
          </cell>
          <cell r="L178">
            <v>0</v>
          </cell>
          <cell r="M178" t="str">
            <v>na</v>
          </cell>
          <cell r="N178">
            <v>298</v>
          </cell>
          <cell r="O178">
            <v>449.81</v>
          </cell>
          <cell r="P178">
            <v>852.66</v>
          </cell>
          <cell r="Q178">
            <v>826.13</v>
          </cell>
          <cell r="R178">
            <v>606.65</v>
          </cell>
          <cell r="S178" t="str">
            <v>Rising</v>
          </cell>
          <cell r="T178" t="str">
            <v>Rising</v>
          </cell>
          <cell r="U178" t="str">
            <v>Rising</v>
          </cell>
          <cell r="V178" t="str">
            <v>Falling</v>
          </cell>
        </row>
        <row r="179">
          <cell r="A179" t="str">
            <v xml:space="preserve">Global Governance </v>
          </cell>
          <cell r="B179" t="str">
            <v xml:space="preserve">1075-2846 </v>
          </cell>
          <cell r="C179" t="str">
            <v xml:space="preserve">Lynne Rienner Publishers </v>
          </cell>
          <cell r="D179" t="str">
            <v>PE</v>
          </cell>
          <cell r="E179">
            <v>1</v>
          </cell>
          <cell r="F179">
            <v>124</v>
          </cell>
          <cell r="G179">
            <v>119.13</v>
          </cell>
          <cell r="H179">
            <v>123.92</v>
          </cell>
          <cell r="I179">
            <v>192.83</v>
          </cell>
          <cell r="J179">
            <v>5</v>
          </cell>
          <cell r="K179">
            <v>0</v>
          </cell>
          <cell r="L179">
            <v>26</v>
          </cell>
          <cell r="M179">
            <v>25</v>
          </cell>
          <cell r="N179">
            <v>24.8</v>
          </cell>
          <cell r="O179">
            <v>119.13</v>
          </cell>
          <cell r="P179">
            <v>4.7661538461538466</v>
          </cell>
          <cell r="Q179">
            <v>7.7132000000000005</v>
          </cell>
          <cell r="R179">
            <v>39.102338461538466</v>
          </cell>
          <cell r="S179" t="str">
            <v>Rising</v>
          </cell>
          <cell r="T179" t="str">
            <v>Falling</v>
          </cell>
          <cell r="U179" t="str">
            <v>Falling</v>
          </cell>
          <cell r="V179" t="str">
            <v>Rising</v>
          </cell>
        </row>
        <row r="180">
          <cell r="A180" t="str">
            <v xml:space="preserve">International Construction Law Review </v>
          </cell>
          <cell r="B180" t="str">
            <v xml:space="preserve">0265-1416 </v>
          </cell>
          <cell r="C180" t="str">
            <v>Informa Law</v>
          </cell>
          <cell r="D180" t="str">
            <v>PE</v>
          </cell>
          <cell r="E180">
            <v>1</v>
          </cell>
          <cell r="F180">
            <v>1164.26</v>
          </cell>
          <cell r="G180">
            <v>1251.55</v>
          </cell>
          <cell r="H180">
            <v>1308.32</v>
          </cell>
          <cell r="I180">
            <v>1253.3699999999999</v>
          </cell>
          <cell r="J180">
            <v>0</v>
          </cell>
          <cell r="K180">
            <v>0</v>
          </cell>
          <cell r="L180">
            <v>0</v>
          </cell>
          <cell r="M180" t="str">
            <v>na</v>
          </cell>
          <cell r="N180">
            <v>1164.26</v>
          </cell>
          <cell r="O180">
            <v>1251.55</v>
          </cell>
          <cell r="P180">
            <v>1308.32</v>
          </cell>
          <cell r="Q180">
            <v>1253.3699999999999</v>
          </cell>
          <cell r="R180">
            <v>1244.375</v>
          </cell>
          <cell r="S180" t="str">
            <v>Rising</v>
          </cell>
          <cell r="T180" t="str">
            <v>Rising</v>
          </cell>
          <cell r="U180" t="str">
            <v>Rising</v>
          </cell>
          <cell r="V180" t="str">
            <v>Falling</v>
          </cell>
        </row>
        <row r="181">
          <cell r="A181" t="str">
            <v>Medical Law Reports</v>
          </cell>
          <cell r="B181" t="str">
            <v xml:space="preserve">1461-8540 </v>
          </cell>
          <cell r="C181" t="str">
            <v>Informa Law</v>
          </cell>
          <cell r="D181" t="str">
            <v>PE</v>
          </cell>
          <cell r="E181">
            <v>1</v>
          </cell>
          <cell r="F181">
            <v>922.45</v>
          </cell>
          <cell r="G181">
            <v>992.04</v>
          </cell>
          <cell r="H181">
            <v>1056.95</v>
          </cell>
          <cell r="I181">
            <v>1035.4000000000001</v>
          </cell>
          <cell r="J181">
            <v>0</v>
          </cell>
          <cell r="K181">
            <v>0</v>
          </cell>
          <cell r="L181">
            <v>0</v>
          </cell>
          <cell r="M181" t="str">
            <v>na</v>
          </cell>
          <cell r="N181">
            <v>922.45</v>
          </cell>
          <cell r="O181">
            <v>992.04</v>
          </cell>
          <cell r="P181">
            <v>1056.95</v>
          </cell>
          <cell r="Q181">
            <v>1035.4000000000001</v>
          </cell>
          <cell r="R181">
            <v>1001.71</v>
          </cell>
          <cell r="S181" t="str">
            <v>Rising</v>
          </cell>
          <cell r="T181" t="str">
            <v>Rising</v>
          </cell>
          <cell r="U181" t="str">
            <v>Rising</v>
          </cell>
          <cell r="V181" t="str">
            <v>Falling</v>
          </cell>
        </row>
        <row r="182">
          <cell r="A182" t="str">
            <v xml:space="preserve">New Left Review </v>
          </cell>
          <cell r="B182" t="str">
            <v xml:space="preserve">0028-6060 </v>
          </cell>
          <cell r="C182" t="str">
            <v xml:space="preserve">New Left Review </v>
          </cell>
          <cell r="D182" t="str">
            <v>PE</v>
          </cell>
          <cell r="E182">
            <v>1</v>
          </cell>
          <cell r="F182">
            <v>235.92</v>
          </cell>
          <cell r="G182">
            <v>240.83</v>
          </cell>
          <cell r="H182">
            <v>254.36</v>
          </cell>
          <cell r="I182">
            <v>257.61</v>
          </cell>
          <cell r="J182">
            <v>0</v>
          </cell>
          <cell r="K182">
            <v>0</v>
          </cell>
          <cell r="L182">
            <v>0</v>
          </cell>
          <cell r="M182" t="str">
            <v>na</v>
          </cell>
          <cell r="N182">
            <v>235.92</v>
          </cell>
          <cell r="O182">
            <v>240.83</v>
          </cell>
          <cell r="P182">
            <v>254.36</v>
          </cell>
          <cell r="Q182">
            <v>257.61</v>
          </cell>
          <cell r="R182">
            <v>247.18</v>
          </cell>
          <cell r="S182" t="str">
            <v>Rising</v>
          </cell>
          <cell r="T182" t="str">
            <v>Rising</v>
          </cell>
          <cell r="U182" t="str">
            <v>Rising</v>
          </cell>
          <cell r="V182" t="str">
            <v>Rising</v>
          </cell>
        </row>
        <row r="183">
          <cell r="A183" t="str">
            <v xml:space="preserve">PN Review </v>
          </cell>
          <cell r="B183" t="str">
            <v xml:space="preserve">0144-7076 </v>
          </cell>
          <cell r="C183" t="str">
            <v xml:space="preserve">Carcanet Press </v>
          </cell>
          <cell r="D183" t="str">
            <v>PE</v>
          </cell>
          <cell r="E183">
            <v>1</v>
          </cell>
          <cell r="F183">
            <v>149</v>
          </cell>
          <cell r="G183">
            <v>149</v>
          </cell>
          <cell r="H183">
            <v>149</v>
          </cell>
          <cell r="I183">
            <v>135</v>
          </cell>
          <cell r="J183">
            <v>0</v>
          </cell>
          <cell r="K183">
            <v>0</v>
          </cell>
          <cell r="L183">
            <v>0</v>
          </cell>
          <cell r="M183" t="str">
            <v>na</v>
          </cell>
          <cell r="N183">
            <v>149</v>
          </cell>
          <cell r="O183">
            <v>149</v>
          </cell>
          <cell r="P183">
            <v>149</v>
          </cell>
          <cell r="Q183">
            <v>135</v>
          </cell>
          <cell r="R183">
            <v>145.5</v>
          </cell>
          <cell r="S183" t="str">
            <v>Rising</v>
          </cell>
          <cell r="T183" t="str">
            <v>Rising</v>
          </cell>
          <cell r="U183" t="str">
            <v>Rising</v>
          </cell>
          <cell r="V183" t="str">
            <v>Falling</v>
          </cell>
        </row>
        <row r="184">
          <cell r="A184" t="str">
            <v xml:space="preserve">Quebec Studies </v>
          </cell>
          <cell r="B184" t="str">
            <v xml:space="preserve">0737-3759 </v>
          </cell>
          <cell r="C184" t="str">
            <v xml:space="preserve">Liverpool University Press </v>
          </cell>
          <cell r="D184" t="str">
            <v>PE</v>
          </cell>
          <cell r="E184">
            <v>1</v>
          </cell>
          <cell r="F184">
            <v>58.65</v>
          </cell>
          <cell r="G184">
            <v>68.099999999999994</v>
          </cell>
          <cell r="H184">
            <v>155.26</v>
          </cell>
          <cell r="I184">
            <v>106.02</v>
          </cell>
          <cell r="J184">
            <v>2</v>
          </cell>
          <cell r="K184">
            <v>0</v>
          </cell>
          <cell r="L184">
            <v>0</v>
          </cell>
          <cell r="M184">
            <v>9</v>
          </cell>
          <cell r="N184">
            <v>29.324999999999999</v>
          </cell>
          <cell r="O184">
            <v>68.099999999999994</v>
          </cell>
          <cell r="P184">
            <v>155.26</v>
          </cell>
          <cell r="Q184">
            <v>11.78</v>
          </cell>
          <cell r="R184">
            <v>66.116249999999994</v>
          </cell>
          <cell r="S184" t="str">
            <v>Rising</v>
          </cell>
          <cell r="T184" t="str">
            <v>Rising</v>
          </cell>
          <cell r="U184" t="str">
            <v>Rising</v>
          </cell>
          <cell r="V184" t="str">
            <v>Falling</v>
          </cell>
        </row>
        <row r="185">
          <cell r="A185" t="str">
            <v xml:space="preserve">Scottish Labour History </v>
          </cell>
          <cell r="B185" t="str">
            <v>1472-6041</v>
          </cell>
          <cell r="C185" t="str">
            <v/>
          </cell>
          <cell r="D185" t="str">
            <v>PE</v>
          </cell>
          <cell r="E185">
            <v>1</v>
          </cell>
          <cell r="F185">
            <v>15</v>
          </cell>
          <cell r="G185">
            <v>15</v>
          </cell>
          <cell r="H185">
            <v>90</v>
          </cell>
          <cell r="I185">
            <v>48</v>
          </cell>
          <cell r="J185">
            <v>0</v>
          </cell>
          <cell r="K185">
            <v>0</v>
          </cell>
          <cell r="L185">
            <v>0</v>
          </cell>
          <cell r="M185" t="str">
            <v>na</v>
          </cell>
          <cell r="N185">
            <v>15</v>
          </cell>
          <cell r="O185">
            <v>15</v>
          </cell>
          <cell r="P185">
            <v>90</v>
          </cell>
          <cell r="Q185">
            <v>48</v>
          </cell>
          <cell r="R185">
            <v>42</v>
          </cell>
          <cell r="S185" t="str">
            <v>Rising</v>
          </cell>
          <cell r="T185" t="str">
            <v>Rising</v>
          </cell>
          <cell r="U185" t="str">
            <v>Rising</v>
          </cell>
          <cell r="V185" t="str">
            <v>Falling</v>
          </cell>
        </row>
        <row r="186">
          <cell r="A186" t="str">
            <v>Spenser Studies</v>
          </cell>
          <cell r="B186"/>
          <cell r="C186"/>
          <cell r="D186" t="str">
            <v>PE</v>
          </cell>
          <cell r="E186"/>
          <cell r="F186"/>
          <cell r="G186"/>
          <cell r="H186"/>
          <cell r="I186"/>
          <cell r="J186"/>
          <cell r="K186"/>
          <cell r="L186"/>
          <cell r="M186">
            <v>4</v>
          </cell>
          <cell r="N186"/>
          <cell r="O186"/>
          <cell r="P186"/>
          <cell r="Q186"/>
          <cell r="R186" t="e">
            <v>#DIV/0!</v>
          </cell>
          <cell r="S186" t="str">
            <v>Rising</v>
          </cell>
          <cell r="T186" t="str">
            <v>Rising</v>
          </cell>
          <cell r="U186" t="str">
            <v>Rising</v>
          </cell>
          <cell r="V186" t="str">
            <v>Rising</v>
          </cell>
        </row>
      </sheetData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2015"/>
      <sheetName val="2016"/>
      <sheetName val="2017"/>
      <sheetName val="2018"/>
    </sheetNames>
    <sheetDataSet>
      <sheetData sheetId="0"/>
      <sheetData sheetId="1"/>
      <sheetData sheetId="2">
        <row r="1">
          <cell r="A1" t="str">
            <v>TITLE</v>
          </cell>
          <cell r="B1" t="str">
            <v>ISSN</v>
          </cell>
          <cell r="C1" t="str">
            <v>PUBLISHER</v>
          </cell>
          <cell r="D1" t="str">
            <v xml:space="preserve">Paid £ 2013/2014 </v>
          </cell>
          <cell r="E1" t="str">
            <v>Paid £ 2014/2015</v>
          </cell>
          <cell r="F1" t="str">
            <v>Paid £ 2015/2016</v>
          </cell>
          <cell r="G1" t="str">
            <v>FORMAT</v>
          </cell>
          <cell r="H1" t="str">
            <v>No. of Subs</v>
          </cell>
          <cell r="I1" t="str">
            <v>Electronic Usage (Jan-Dec 2014)</v>
          </cell>
          <cell r="J1" t="str">
            <v>Electronic Usage (Jan-Dec 2015)</v>
          </cell>
          <cell r="K1" t="str">
            <v>Electronic Usage (Jan-Dec 2016)</v>
          </cell>
        </row>
        <row r="2">
          <cell r="A2" t="str">
            <v>Embase</v>
          </cell>
          <cell r="B2"/>
          <cell r="C2"/>
          <cell r="D2"/>
          <cell r="E2">
            <v>15466.8</v>
          </cell>
          <cell r="F2">
            <v>15776.4</v>
          </cell>
          <cell r="G2" t="str">
            <v>D</v>
          </cell>
          <cell r="H2"/>
          <cell r="I2"/>
          <cell r="J2" t="str">
            <v>D</v>
          </cell>
          <cell r="K2">
            <v>182585</v>
          </cell>
        </row>
        <row r="3">
          <cell r="A3" t="str">
            <v xml:space="preserve">MathSciNet </v>
          </cell>
          <cell r="B3" t="str">
            <v/>
          </cell>
          <cell r="C3" t="str">
            <v/>
          </cell>
          <cell r="D3">
            <v>7722</v>
          </cell>
          <cell r="E3">
            <v>8382</v>
          </cell>
          <cell r="F3">
            <v>8492.4</v>
          </cell>
          <cell r="G3" t="str">
            <v>D</v>
          </cell>
          <cell r="H3">
            <v>1</v>
          </cell>
          <cell r="I3" t="str">
            <v>D</v>
          </cell>
          <cell r="J3" t="str">
            <v>D</v>
          </cell>
          <cell r="K3">
            <v>296</v>
          </cell>
        </row>
        <row r="4">
          <cell r="A4" t="str">
            <v xml:space="preserve">Reaxys (Crossfire) </v>
          </cell>
          <cell r="B4" t="str">
            <v/>
          </cell>
          <cell r="C4" t="str">
            <v/>
          </cell>
          <cell r="D4">
            <v>13613.68</v>
          </cell>
          <cell r="E4">
            <v>13886.4</v>
          </cell>
          <cell r="F4">
            <v>14233.2</v>
          </cell>
          <cell r="G4" t="str">
            <v>D</v>
          </cell>
          <cell r="H4"/>
          <cell r="I4" t="str">
            <v>D</v>
          </cell>
          <cell r="J4" t="str">
            <v>D</v>
          </cell>
          <cell r="K4">
            <v>5533</v>
          </cell>
        </row>
        <row r="5">
          <cell r="A5" t="str">
            <v xml:space="preserve">SciFinder Scholar </v>
          </cell>
          <cell r="B5" t="str">
            <v/>
          </cell>
          <cell r="C5" t="str">
            <v/>
          </cell>
          <cell r="D5">
            <v>74344.649999999994</v>
          </cell>
          <cell r="E5">
            <v>74345.990000000005</v>
          </cell>
          <cell r="F5">
            <v>87676.29</v>
          </cell>
          <cell r="G5" t="str">
            <v>D</v>
          </cell>
          <cell r="H5"/>
          <cell r="I5" t="str">
            <v>D</v>
          </cell>
          <cell r="J5" t="str">
            <v>D</v>
          </cell>
          <cell r="K5">
            <v>9099</v>
          </cell>
        </row>
        <row r="6">
          <cell r="A6" t="str">
            <v xml:space="preserve">Advances in Carbohydrate Chemistry and Biochemistry </v>
          </cell>
          <cell r="B6" t="str">
            <v xml:space="preserve">0065-2318 </v>
          </cell>
          <cell r="C6" t="str">
            <v xml:space="preserve">Elsevier Science </v>
          </cell>
          <cell r="D6">
            <v>208.34</v>
          </cell>
          <cell r="E6">
            <v>219.6</v>
          </cell>
          <cell r="F6">
            <v>231.45999999999998</v>
          </cell>
          <cell r="G6" t="str">
            <v>E</v>
          </cell>
          <cell r="H6">
            <v>1</v>
          </cell>
          <cell r="I6">
            <v>8</v>
          </cell>
          <cell r="J6">
            <v>19</v>
          </cell>
          <cell r="K6">
            <v>4</v>
          </cell>
        </row>
        <row r="7">
          <cell r="A7" t="str">
            <v xml:space="preserve">Advances in Colloid and Interface Science </v>
          </cell>
          <cell r="B7" t="str">
            <v xml:space="preserve">0001-8686 </v>
          </cell>
          <cell r="C7" t="str">
            <v xml:space="preserve">Elsevier Science </v>
          </cell>
          <cell r="D7">
            <v>2596.94</v>
          </cell>
          <cell r="E7">
            <v>2784.12</v>
          </cell>
          <cell r="F7">
            <v>3013.04</v>
          </cell>
          <cell r="G7" t="str">
            <v>E</v>
          </cell>
          <cell r="H7">
            <v>1</v>
          </cell>
          <cell r="I7">
            <v>490</v>
          </cell>
          <cell r="J7">
            <v>652</v>
          </cell>
          <cell r="K7">
            <v>392</v>
          </cell>
        </row>
        <row r="8">
          <cell r="A8" t="str">
            <v xml:space="preserve">Advances in Immunology </v>
          </cell>
          <cell r="B8" t="str">
            <v xml:space="preserve">0065-2776 </v>
          </cell>
          <cell r="C8" t="str">
            <v xml:space="preserve">Elsevier Science </v>
          </cell>
          <cell r="D8">
            <v>625.02</v>
          </cell>
          <cell r="E8">
            <v>658.77</v>
          </cell>
          <cell r="F8">
            <v>694.35</v>
          </cell>
          <cell r="G8" t="str">
            <v>E</v>
          </cell>
          <cell r="H8">
            <v>1</v>
          </cell>
          <cell r="I8">
            <v>116</v>
          </cell>
          <cell r="J8">
            <v>82</v>
          </cell>
          <cell r="K8">
            <v>39</v>
          </cell>
        </row>
        <row r="9">
          <cell r="A9" t="str">
            <v xml:space="preserve">Advances in Microbial Physiology </v>
          </cell>
          <cell r="B9" t="str">
            <v xml:space="preserve">0065-2911 </v>
          </cell>
          <cell r="C9" t="str">
            <v xml:space="preserve">Elsevier Science </v>
          </cell>
          <cell r="D9">
            <v>281.88</v>
          </cell>
          <cell r="E9">
            <v>297.08999999999997</v>
          </cell>
          <cell r="F9">
            <v>313.14</v>
          </cell>
          <cell r="G9" t="str">
            <v>E</v>
          </cell>
          <cell r="H9">
            <v>1</v>
          </cell>
          <cell r="I9">
            <v>34</v>
          </cell>
          <cell r="J9">
            <v>28</v>
          </cell>
          <cell r="K9">
            <v>18</v>
          </cell>
        </row>
        <row r="10">
          <cell r="A10" t="str">
            <v xml:space="preserve">Advances in Parasitology </v>
          </cell>
          <cell r="B10" t="str">
            <v xml:space="preserve">0065-308X </v>
          </cell>
          <cell r="C10" t="str">
            <v xml:space="preserve">Elsevier Science </v>
          </cell>
          <cell r="D10">
            <v>551.5</v>
          </cell>
          <cell r="E10">
            <v>581.27</v>
          </cell>
          <cell r="F10">
            <v>612.66999999999996</v>
          </cell>
          <cell r="G10" t="str">
            <v>E</v>
          </cell>
          <cell r="H10">
            <v>1</v>
          </cell>
          <cell r="I10">
            <v>117</v>
          </cell>
          <cell r="J10">
            <v>82</v>
          </cell>
          <cell r="K10">
            <v>27</v>
          </cell>
        </row>
        <row r="11">
          <cell r="A11" t="str">
            <v xml:space="preserve">Advances in Pharmacology </v>
          </cell>
          <cell r="B11" t="str">
            <v xml:space="preserve">1054-3589 </v>
          </cell>
          <cell r="C11" t="str">
            <v xml:space="preserve">Elsevier Science </v>
          </cell>
          <cell r="D11">
            <v>208.34</v>
          </cell>
          <cell r="E11">
            <v>219.6</v>
          </cell>
          <cell r="F11">
            <v>231.45999999999998</v>
          </cell>
          <cell r="G11" t="str">
            <v>E</v>
          </cell>
          <cell r="H11">
            <v>1</v>
          </cell>
          <cell r="I11">
            <v>42</v>
          </cell>
          <cell r="J11">
            <v>57</v>
          </cell>
          <cell r="K11">
            <v>35</v>
          </cell>
        </row>
        <row r="12">
          <cell r="A12" t="str">
            <v xml:space="preserve">AIP Select with Extended Backfiles (9 titles) </v>
          </cell>
          <cell r="B12" t="str">
            <v/>
          </cell>
          <cell r="C12" t="str">
            <v xml:space="preserve">American Institute of Physics </v>
          </cell>
          <cell r="D12">
            <v>29799.21</v>
          </cell>
          <cell r="E12">
            <v>33541.68</v>
          </cell>
          <cell r="F12">
            <v>35141.800000000003</v>
          </cell>
          <cell r="G12" t="str">
            <v>E</v>
          </cell>
          <cell r="H12">
            <v>9</v>
          </cell>
          <cell r="I12">
            <v>16277</v>
          </cell>
          <cell r="J12">
            <v>16787</v>
          </cell>
          <cell r="K12">
            <v>16872</v>
          </cell>
        </row>
        <row r="13">
          <cell r="A13" t="str">
            <v>American Journal of Medicine</v>
          </cell>
          <cell r="B13" t="str">
            <v>0002-9343</v>
          </cell>
          <cell r="C13" t="str">
            <v>Elsevier Science</v>
          </cell>
          <cell r="D13">
            <v>551.46</v>
          </cell>
          <cell r="E13">
            <v>663.13</v>
          </cell>
          <cell r="F13">
            <v>763.11999999999989</v>
          </cell>
          <cell r="G13" t="str">
            <v>E</v>
          </cell>
          <cell r="H13">
            <v>1</v>
          </cell>
          <cell r="I13">
            <v>528</v>
          </cell>
          <cell r="J13">
            <v>276</v>
          </cell>
          <cell r="K13">
            <v>337</v>
          </cell>
        </row>
        <row r="14">
          <cell r="A14" t="str">
            <v xml:space="preserve">American Journal of Physics </v>
          </cell>
          <cell r="B14" t="str">
            <v xml:space="preserve">0002-9505 </v>
          </cell>
          <cell r="C14" t="str">
            <v xml:space="preserve">American Association of Physics Teachers </v>
          </cell>
          <cell r="D14">
            <v>582.71</v>
          </cell>
          <cell r="E14">
            <v>682.63</v>
          </cell>
          <cell r="F14">
            <v>713.76</v>
          </cell>
          <cell r="G14" t="str">
            <v>E</v>
          </cell>
          <cell r="H14">
            <v>1</v>
          </cell>
          <cell r="I14">
            <v>404</v>
          </cell>
          <cell r="J14">
            <v>419</v>
          </cell>
          <cell r="K14">
            <v>412</v>
          </cell>
        </row>
        <row r="15">
          <cell r="A15" t="str">
            <v xml:space="preserve">American Mathematical Monthly </v>
          </cell>
          <cell r="B15" t="str">
            <v xml:space="preserve">0002-9890 </v>
          </cell>
          <cell r="C15" t="str">
            <v xml:space="preserve">Mathematical Association of America </v>
          </cell>
          <cell r="D15">
            <v>286.2</v>
          </cell>
          <cell r="E15">
            <v>314.93</v>
          </cell>
          <cell r="F15">
            <v>329.56</v>
          </cell>
          <cell r="G15" t="str">
            <v>E</v>
          </cell>
          <cell r="H15">
            <v>1</v>
          </cell>
          <cell r="I15">
            <v>320</v>
          </cell>
          <cell r="J15">
            <v>167</v>
          </cell>
          <cell r="K15">
            <v>144</v>
          </cell>
        </row>
        <row r="16">
          <cell r="A16" t="str">
            <v xml:space="preserve">American Society for Microbiology: Complete Online Package (12 titles) </v>
          </cell>
          <cell r="B16" t="str">
            <v/>
          </cell>
          <cell r="C16" t="str">
            <v xml:space="preserve">American Society for Microbiology </v>
          </cell>
          <cell r="D16">
            <v>5361.47</v>
          </cell>
          <cell r="E16">
            <v>6150.74</v>
          </cell>
          <cell r="F16">
            <v>7193.84</v>
          </cell>
          <cell r="G16" t="str">
            <v>E</v>
          </cell>
          <cell r="H16">
            <v>12</v>
          </cell>
          <cell r="I16">
            <v>4925</v>
          </cell>
          <cell r="J16">
            <v>4421</v>
          </cell>
          <cell r="K16">
            <v>4521</v>
          </cell>
        </row>
        <row r="17">
          <cell r="A17" t="str">
            <v xml:space="preserve">Analytica Chimica Acta </v>
          </cell>
          <cell r="B17" t="str">
            <v xml:space="preserve">0003-2670 </v>
          </cell>
          <cell r="C17" t="str">
            <v xml:space="preserve">Elsevier Science </v>
          </cell>
          <cell r="D17">
            <v>9039.14</v>
          </cell>
          <cell r="E17">
            <v>9242.64</v>
          </cell>
          <cell r="F17">
            <v>9550.69</v>
          </cell>
          <cell r="G17" t="str">
            <v>E</v>
          </cell>
          <cell r="H17">
            <v>1</v>
          </cell>
          <cell r="I17">
            <v>1857</v>
          </cell>
          <cell r="J17">
            <v>1903</v>
          </cell>
          <cell r="K17">
            <v>1691</v>
          </cell>
        </row>
        <row r="18">
          <cell r="A18" t="str">
            <v xml:space="preserve">Analytical Biochemistry </v>
          </cell>
          <cell r="B18" t="str">
            <v xml:space="preserve">0003-2697 </v>
          </cell>
          <cell r="C18" t="str">
            <v xml:space="preserve">Elsevier Science </v>
          </cell>
          <cell r="D18">
            <v>7357.57</v>
          </cell>
          <cell r="E18">
            <v>7926.46</v>
          </cell>
          <cell r="F18">
            <v>8575.4500000000007</v>
          </cell>
          <cell r="G18" t="str">
            <v>E</v>
          </cell>
          <cell r="H18">
            <v>1</v>
          </cell>
          <cell r="I18">
            <v>689</v>
          </cell>
          <cell r="J18">
            <v>818</v>
          </cell>
          <cell r="K18">
            <v>756</v>
          </cell>
        </row>
        <row r="19">
          <cell r="A19" t="str">
            <v xml:space="preserve">Annals of Statistics </v>
          </cell>
          <cell r="B19" t="str">
            <v xml:space="preserve">0090-5364 </v>
          </cell>
          <cell r="C19" t="str">
            <v xml:space="preserve">Institute of Mathematical Statistics </v>
          </cell>
          <cell r="D19">
            <v>335.05</v>
          </cell>
          <cell r="E19">
            <v>370.93</v>
          </cell>
          <cell r="F19">
            <v>375.26</v>
          </cell>
          <cell r="G19" t="str">
            <v>E</v>
          </cell>
          <cell r="H19">
            <v>1</v>
          </cell>
          <cell r="I19">
            <v>17</v>
          </cell>
          <cell r="J19">
            <v>48</v>
          </cell>
          <cell r="K19">
            <v>36</v>
          </cell>
        </row>
        <row r="20">
          <cell r="A20" t="str">
            <v xml:space="preserve">Annual Review of Biochemistry </v>
          </cell>
          <cell r="B20" t="str">
            <v>0066-4154</v>
          </cell>
          <cell r="C20" t="str">
            <v xml:space="preserve">Annual Reviews </v>
          </cell>
          <cell r="D20">
            <v>407.31</v>
          </cell>
          <cell r="E20">
            <v>225.65</v>
          </cell>
          <cell r="F20">
            <v>235.52</v>
          </cell>
          <cell r="G20" t="str">
            <v>E</v>
          </cell>
          <cell r="H20">
            <v>1</v>
          </cell>
          <cell r="I20">
            <v>48</v>
          </cell>
          <cell r="J20">
            <v>100</v>
          </cell>
          <cell r="K20">
            <v>90</v>
          </cell>
        </row>
        <row r="21">
          <cell r="A21" t="str">
            <v xml:space="preserve">Annual Review of Cell and Developmental Biology </v>
          </cell>
          <cell r="B21" t="str">
            <v xml:space="preserve">1081-0706 </v>
          </cell>
          <cell r="C21" t="str">
            <v xml:space="preserve">Annual Reviews </v>
          </cell>
          <cell r="D21">
            <v>194.78</v>
          </cell>
          <cell r="E21">
            <v>229.8</v>
          </cell>
          <cell r="F21">
            <v>235.52</v>
          </cell>
          <cell r="G21" t="str">
            <v>E</v>
          </cell>
          <cell r="H21">
            <v>1</v>
          </cell>
          <cell r="I21">
            <v>23</v>
          </cell>
          <cell r="J21">
            <v>17</v>
          </cell>
          <cell r="K21">
            <v>30</v>
          </cell>
        </row>
        <row r="22">
          <cell r="A22" t="str">
            <v xml:space="preserve">Annual Review of Fluid Mechanics </v>
          </cell>
          <cell r="B22" t="str">
            <v xml:space="preserve">0066-4189 </v>
          </cell>
          <cell r="C22" t="str">
            <v xml:space="preserve">Annual Reviews </v>
          </cell>
          <cell r="D22">
            <v>177.97</v>
          </cell>
          <cell r="E22">
            <v>206.99</v>
          </cell>
          <cell r="F22">
            <v>215.89</v>
          </cell>
          <cell r="G22" t="str">
            <v>E</v>
          </cell>
          <cell r="H22">
            <v>1</v>
          </cell>
          <cell r="I22">
            <v>63</v>
          </cell>
          <cell r="J22">
            <v>98</v>
          </cell>
          <cell r="K22">
            <v>171</v>
          </cell>
        </row>
        <row r="23">
          <cell r="A23" t="str">
            <v xml:space="preserve">Annual Review of Genetics </v>
          </cell>
          <cell r="B23" t="str">
            <v xml:space="preserve">0066-4197 </v>
          </cell>
          <cell r="C23" t="str">
            <v xml:space="preserve">Annual Reviews </v>
          </cell>
          <cell r="D23">
            <v>177.97</v>
          </cell>
          <cell r="E23">
            <v>186.5</v>
          </cell>
          <cell r="F23">
            <v>208.52</v>
          </cell>
          <cell r="G23" t="str">
            <v>E</v>
          </cell>
          <cell r="H23">
            <v>1</v>
          </cell>
          <cell r="I23">
            <v>12</v>
          </cell>
          <cell r="J23">
            <v>13</v>
          </cell>
          <cell r="K23">
            <v>28</v>
          </cell>
        </row>
        <row r="24">
          <cell r="A24" t="str">
            <v xml:space="preserve">Annual Review of Immunology </v>
          </cell>
          <cell r="B24" t="str">
            <v xml:space="preserve">0732-0582 </v>
          </cell>
          <cell r="C24" t="str">
            <v xml:space="preserve">Annual Reviews </v>
          </cell>
          <cell r="D24">
            <v>196.69</v>
          </cell>
          <cell r="E24">
            <v>225.65</v>
          </cell>
          <cell r="F24">
            <v>235.52</v>
          </cell>
          <cell r="G24" t="str">
            <v>E</v>
          </cell>
          <cell r="H24">
            <v>1</v>
          </cell>
          <cell r="I24">
            <v>95</v>
          </cell>
          <cell r="J24">
            <v>108</v>
          </cell>
          <cell r="K24">
            <v>92</v>
          </cell>
        </row>
        <row r="25">
          <cell r="A25" t="str">
            <v xml:space="preserve">Annual Review of Microbiology </v>
          </cell>
          <cell r="B25" t="str">
            <v xml:space="preserve">0066-4227 </v>
          </cell>
          <cell r="C25" t="str">
            <v xml:space="preserve">Annual Reviews </v>
          </cell>
          <cell r="D25">
            <v>178.13</v>
          </cell>
          <cell r="E25">
            <v>206.99</v>
          </cell>
          <cell r="F25">
            <v>215.89</v>
          </cell>
          <cell r="G25" t="str">
            <v>E</v>
          </cell>
          <cell r="H25">
            <v>1</v>
          </cell>
          <cell r="I25">
            <v>33</v>
          </cell>
          <cell r="J25">
            <v>39</v>
          </cell>
          <cell r="K25">
            <v>39</v>
          </cell>
        </row>
        <row r="26">
          <cell r="A26" t="str">
            <v xml:space="preserve">Annual Review of Pharmacology and Toxicology </v>
          </cell>
          <cell r="B26" t="str">
            <v xml:space="preserve">0362-1642 </v>
          </cell>
          <cell r="C26" t="str">
            <v xml:space="preserve">Annual Reviews </v>
          </cell>
          <cell r="D26">
            <v>177.97</v>
          </cell>
          <cell r="E26">
            <v>206.99</v>
          </cell>
          <cell r="F26">
            <v>215.89</v>
          </cell>
          <cell r="G26" t="str">
            <v>E</v>
          </cell>
          <cell r="H26">
            <v>1</v>
          </cell>
          <cell r="I26">
            <v>31</v>
          </cell>
          <cell r="J26">
            <v>69</v>
          </cell>
          <cell r="K26">
            <v>80</v>
          </cell>
        </row>
        <row r="27">
          <cell r="A27" t="str">
            <v xml:space="preserve">Annual Review of Physiology </v>
          </cell>
          <cell r="B27" t="str">
            <v xml:space="preserve">0066-4278 </v>
          </cell>
          <cell r="C27" t="str">
            <v xml:space="preserve">Annual Reviews </v>
          </cell>
          <cell r="D27">
            <v>194.62</v>
          </cell>
          <cell r="E27">
            <v>225.65</v>
          </cell>
          <cell r="F27">
            <v>235.52</v>
          </cell>
          <cell r="G27" t="str">
            <v>E</v>
          </cell>
          <cell r="H27">
            <v>1</v>
          </cell>
          <cell r="I27">
            <v>20</v>
          </cell>
          <cell r="J27">
            <v>81</v>
          </cell>
          <cell r="K27">
            <v>43</v>
          </cell>
        </row>
        <row r="28">
          <cell r="A28" t="str">
            <v xml:space="preserve">Applied Mathematical Modelling </v>
          </cell>
          <cell r="B28" t="str">
            <v xml:space="preserve">0307-904X </v>
          </cell>
          <cell r="C28" t="str">
            <v xml:space="preserve">Elsevier Science </v>
          </cell>
          <cell r="D28">
            <v>1761.31</v>
          </cell>
          <cell r="E28">
            <v>1933.32</v>
          </cell>
          <cell r="F28">
            <v>2037.79</v>
          </cell>
          <cell r="G28" t="str">
            <v>E</v>
          </cell>
          <cell r="H28">
            <v>1</v>
          </cell>
          <cell r="I28">
            <v>702</v>
          </cell>
          <cell r="J28">
            <v>630</v>
          </cell>
          <cell r="K28">
            <v>947</v>
          </cell>
        </row>
        <row r="29">
          <cell r="A29" t="str">
            <v xml:space="preserve">Applied Mathematics and Computation </v>
          </cell>
          <cell r="B29" t="str">
            <v xml:space="preserve">0096-3003 </v>
          </cell>
          <cell r="C29" t="str">
            <v xml:space="preserve">Elsevier Science </v>
          </cell>
          <cell r="D29">
            <v>5703.16</v>
          </cell>
          <cell r="E29">
            <v>6087.86</v>
          </cell>
          <cell r="F29">
            <v>6297.3600000000006</v>
          </cell>
          <cell r="G29" t="str">
            <v>E</v>
          </cell>
          <cell r="H29">
            <v>1</v>
          </cell>
          <cell r="I29">
            <v>668</v>
          </cell>
          <cell r="J29">
            <v>429</v>
          </cell>
          <cell r="K29">
            <v>443</v>
          </cell>
        </row>
        <row r="30">
          <cell r="A30" t="str">
            <v xml:space="preserve">Applied Numerical Mathematics </v>
          </cell>
          <cell r="B30" t="str">
            <v xml:space="preserve">0168-9274 </v>
          </cell>
          <cell r="C30" t="str">
            <v xml:space="preserve">Elsevier Science </v>
          </cell>
          <cell r="D30">
            <v>2077.37</v>
          </cell>
          <cell r="E30">
            <v>2176.14</v>
          </cell>
          <cell r="F30">
            <v>2183.29</v>
          </cell>
          <cell r="G30" t="str">
            <v>E</v>
          </cell>
          <cell r="H30">
            <v>1</v>
          </cell>
          <cell r="I30">
            <v>80</v>
          </cell>
          <cell r="J30">
            <v>69</v>
          </cell>
          <cell r="K30">
            <v>61</v>
          </cell>
        </row>
        <row r="31">
          <cell r="A31" t="str">
            <v xml:space="preserve">Applied Optics </v>
          </cell>
          <cell r="B31" t="str">
            <v xml:space="preserve">0003-6935 </v>
          </cell>
          <cell r="C31" t="str">
            <v xml:space="preserve">Optical Society of America </v>
          </cell>
          <cell r="D31">
            <v>3057.4</v>
          </cell>
          <cell r="E31">
            <v>3465.1</v>
          </cell>
          <cell r="F31">
            <v>3595.7</v>
          </cell>
          <cell r="G31" t="str">
            <v>E</v>
          </cell>
          <cell r="H31">
            <v>1</v>
          </cell>
          <cell r="I31">
            <v>1648</v>
          </cell>
          <cell r="J31">
            <v>1377</v>
          </cell>
          <cell r="K31">
            <v>1624</v>
          </cell>
        </row>
        <row r="32">
          <cell r="A32" t="str">
            <v>APS ALL Package - Tier 3 - (includes Physical Review A,B,C,D,E / Physical Review Letters / Physical Revew Online Archive / Reviews of Modern Physics / Physical Review Applied/Physical Review: Accelerators &amp; beams/Physical Review X/Physical Review: Physics Education Research))</v>
          </cell>
          <cell r="B32" t="str">
            <v/>
          </cell>
          <cell r="C32" t="str">
            <v>Americal Physical Society</v>
          </cell>
          <cell r="D32">
            <v>17490.099999999999</v>
          </cell>
          <cell r="E32">
            <v>20133.849999999999</v>
          </cell>
          <cell r="F32">
            <v>20749.350000000002</v>
          </cell>
          <cell r="G32" t="str">
            <v>E</v>
          </cell>
          <cell r="H32">
            <v>11</v>
          </cell>
          <cell r="I32">
            <v>12478</v>
          </cell>
          <cell r="J32">
            <v>14435</v>
          </cell>
          <cell r="K32">
            <v>15277</v>
          </cell>
        </row>
        <row r="33">
          <cell r="A33" t="str">
            <v>APS Journals Digital Library (includes American Journal of Physiology/Journal of Applied Physiology/Journal of Neurophysiology/Physiological Reviews/Physiological Genomics/Physiology)</v>
          </cell>
          <cell r="B33"/>
          <cell r="C33" t="str">
            <v xml:space="preserve">American Physiological Society </v>
          </cell>
          <cell r="D33"/>
          <cell r="E33"/>
          <cell r="F33">
            <v>0</v>
          </cell>
          <cell r="G33" t="str">
            <v>E</v>
          </cell>
          <cell r="H33">
            <v>6</v>
          </cell>
          <cell r="I33"/>
          <cell r="J33"/>
          <cell r="K33">
            <v>4699</v>
          </cell>
        </row>
        <row r="34">
          <cell r="A34" t="str">
            <v xml:space="preserve">Artificial Intelligence </v>
          </cell>
          <cell r="B34" t="str">
            <v xml:space="preserve">0004-3702 </v>
          </cell>
          <cell r="C34" t="str">
            <v xml:space="preserve">Elsevier Science </v>
          </cell>
          <cell r="D34">
            <v>2294.96</v>
          </cell>
          <cell r="E34">
            <v>2288.35</v>
          </cell>
          <cell r="F34">
            <v>2262.13</v>
          </cell>
          <cell r="G34" t="str">
            <v>E</v>
          </cell>
          <cell r="H34">
            <v>1</v>
          </cell>
          <cell r="I34">
            <v>97</v>
          </cell>
          <cell r="J34">
            <v>119</v>
          </cell>
          <cell r="K34">
            <v>265</v>
          </cell>
        </row>
        <row r="35">
          <cell r="A35" t="str">
            <v>AVS ALL package (Journal of Vacuum Science and Technology A &amp; B / Surface Science Spectra / Biointerphases)</v>
          </cell>
          <cell r="B35" t="str">
            <v/>
          </cell>
          <cell r="C35" t="str">
            <v xml:space="preserve">American Vacuum Society </v>
          </cell>
          <cell r="D35">
            <v>1258.43</v>
          </cell>
          <cell r="E35">
            <v>1396.1</v>
          </cell>
          <cell r="F35">
            <v>1460.95</v>
          </cell>
          <cell r="G35" t="str">
            <v>E</v>
          </cell>
          <cell r="H35">
            <v>4</v>
          </cell>
          <cell r="I35">
            <v>448</v>
          </cell>
          <cell r="J35">
            <v>305</v>
          </cell>
          <cell r="K35">
            <v>419</v>
          </cell>
        </row>
        <row r="36">
          <cell r="A36" t="str">
            <v xml:space="preserve">Biochemical and Biophysical Research Communications </v>
          </cell>
          <cell r="B36" t="str">
            <v xml:space="preserve">0006-291X </v>
          </cell>
          <cell r="C36" t="str">
            <v xml:space="preserve">Elsevier Science </v>
          </cell>
          <cell r="D36">
            <v>9437.74</v>
          </cell>
          <cell r="E36">
            <v>9884.6200000000008</v>
          </cell>
          <cell r="F36">
            <v>10845.08</v>
          </cell>
          <cell r="G36" t="str">
            <v>E</v>
          </cell>
          <cell r="H36">
            <v>1</v>
          </cell>
          <cell r="I36">
            <v>1159</v>
          </cell>
          <cell r="J36">
            <v>1453</v>
          </cell>
          <cell r="K36">
            <v>1112</v>
          </cell>
        </row>
        <row r="37">
          <cell r="A37" t="str">
            <v xml:space="preserve">Biochemical Pharmacology </v>
          </cell>
          <cell r="B37" t="str">
            <v xml:space="preserve">0006-2952 </v>
          </cell>
          <cell r="C37" t="str">
            <v xml:space="preserve">Elsevier Science </v>
          </cell>
          <cell r="D37">
            <v>7495.42</v>
          </cell>
          <cell r="E37">
            <v>7999.13</v>
          </cell>
          <cell r="F37">
            <v>8575.4500000000007</v>
          </cell>
          <cell r="G37" t="str">
            <v>E</v>
          </cell>
          <cell r="H37">
            <v>1</v>
          </cell>
          <cell r="I37">
            <v>695</v>
          </cell>
          <cell r="J37">
            <v>840</v>
          </cell>
          <cell r="K37">
            <v>977</v>
          </cell>
        </row>
        <row r="38">
          <cell r="A38" t="str">
            <v>Biochemical Society Package (Biochemical Journal / Biochemical Society Transactions / Clinical Science / Essays In Biochemistry)</v>
          </cell>
          <cell r="B38" t="str">
            <v/>
          </cell>
          <cell r="C38" t="str">
            <v xml:space="preserve">Portland Press </v>
          </cell>
          <cell r="D38">
            <v>3409.04</v>
          </cell>
          <cell r="E38">
            <v>4189.9399999999996</v>
          </cell>
          <cell r="F38">
            <v>3760.46</v>
          </cell>
          <cell r="G38" t="str">
            <v>E</v>
          </cell>
          <cell r="H38">
            <v>4</v>
          </cell>
          <cell r="I38">
            <v>1022</v>
          </cell>
          <cell r="J38">
            <v>484</v>
          </cell>
          <cell r="K38">
            <v>1008</v>
          </cell>
        </row>
        <row r="39">
          <cell r="A39" t="str">
            <v xml:space="preserve">Biochimica et Biophysica Acta: 9 Sections </v>
          </cell>
          <cell r="B39" t="str">
            <v/>
          </cell>
          <cell r="C39" t="str">
            <v xml:space="preserve">Elsevier Science </v>
          </cell>
          <cell r="D39">
            <v>16597.48</v>
          </cell>
          <cell r="E39">
            <v>17324.509999999998</v>
          </cell>
          <cell r="F39">
            <v>18762.579999999998</v>
          </cell>
          <cell r="G39" t="str">
            <v>E</v>
          </cell>
          <cell r="H39">
            <v>9</v>
          </cell>
          <cell r="I39">
            <v>2358</v>
          </cell>
          <cell r="J39">
            <v>3210</v>
          </cell>
          <cell r="K39">
            <v>3956</v>
          </cell>
        </row>
        <row r="40">
          <cell r="A40" t="str">
            <v xml:space="preserve">Biology Letters </v>
          </cell>
          <cell r="B40" t="str">
            <v xml:space="preserve">1744-9561 </v>
          </cell>
          <cell r="C40" t="str">
            <v xml:space="preserve">Royal Society </v>
          </cell>
          <cell r="D40">
            <v>635.34</v>
          </cell>
          <cell r="E40">
            <v>691.49</v>
          </cell>
          <cell r="F40">
            <v>691.27</v>
          </cell>
          <cell r="G40" t="str">
            <v>E</v>
          </cell>
          <cell r="H40">
            <v>1</v>
          </cell>
          <cell r="I40">
            <v>56</v>
          </cell>
          <cell r="J40">
            <v>76</v>
          </cell>
          <cell r="K40">
            <v>79</v>
          </cell>
        </row>
        <row r="41">
          <cell r="A41" t="str">
            <v xml:space="preserve">Bioorganic Chemistry </v>
          </cell>
          <cell r="B41" t="str">
            <v xml:space="preserve">0045-2068 </v>
          </cell>
          <cell r="C41" t="str">
            <v xml:space="preserve">Elsevier Science </v>
          </cell>
          <cell r="D41">
            <v>876.9</v>
          </cell>
          <cell r="E41">
            <v>939.07</v>
          </cell>
          <cell r="F41">
            <v>1017.49</v>
          </cell>
          <cell r="G41" t="str">
            <v>E</v>
          </cell>
          <cell r="H41">
            <v>1</v>
          </cell>
          <cell r="I41">
            <v>25</v>
          </cell>
          <cell r="J41">
            <v>55</v>
          </cell>
          <cell r="K41">
            <v>91</v>
          </cell>
        </row>
        <row r="42">
          <cell r="A42" t="str">
            <v xml:space="preserve">Biophysical Journal </v>
          </cell>
          <cell r="B42" t="str">
            <v xml:space="preserve">0006-3495 </v>
          </cell>
          <cell r="C42" t="str">
            <v>Elsevier Science / Cell Press</v>
          </cell>
          <cell r="D42">
            <v>2139.61</v>
          </cell>
          <cell r="E42">
            <v>2242.14</v>
          </cell>
          <cell r="F42">
            <v>2349.44</v>
          </cell>
          <cell r="G42" t="str">
            <v>E</v>
          </cell>
          <cell r="H42">
            <v>1</v>
          </cell>
          <cell r="I42">
            <v>1123</v>
          </cell>
          <cell r="J42">
            <v>1268</v>
          </cell>
          <cell r="K42">
            <v>974</v>
          </cell>
        </row>
        <row r="43">
          <cell r="A43" t="str">
            <v xml:space="preserve">BMJ. British Medical Journal </v>
          </cell>
          <cell r="B43" t="str">
            <v xml:space="preserve">0959-8138 </v>
          </cell>
          <cell r="C43" t="str">
            <v xml:space="preserve">BMJ Publishing Group </v>
          </cell>
          <cell r="D43">
            <v>1196.1099999999999</v>
          </cell>
          <cell r="E43">
            <v>1264.54</v>
          </cell>
          <cell r="F43">
            <v>1347.82</v>
          </cell>
          <cell r="G43" t="str">
            <v>E</v>
          </cell>
          <cell r="H43">
            <v>1</v>
          </cell>
          <cell r="I43">
            <v>4504</v>
          </cell>
          <cell r="J43">
            <v>4148</v>
          </cell>
          <cell r="K43">
            <v>6040</v>
          </cell>
        </row>
        <row r="44">
          <cell r="A44" t="str">
            <v xml:space="preserve">Bulletin of the Chemical Society of Japan </v>
          </cell>
          <cell r="B44" t="str">
            <v xml:space="preserve">0009-2673 </v>
          </cell>
          <cell r="C44" t="str">
            <v xml:space="preserve">Chemical Society of Japan </v>
          </cell>
          <cell r="D44">
            <v>873.01</v>
          </cell>
          <cell r="E44">
            <v>987.1</v>
          </cell>
          <cell r="F44">
            <v>1000.94</v>
          </cell>
          <cell r="G44" t="str">
            <v>E</v>
          </cell>
          <cell r="H44">
            <v>1</v>
          </cell>
          <cell r="I44">
            <v>160</v>
          </cell>
          <cell r="J44">
            <v>193</v>
          </cell>
          <cell r="K44">
            <v>156</v>
          </cell>
        </row>
        <row r="45">
          <cell r="A45" t="str">
            <v xml:space="preserve">Canadian Journal of Chemistry </v>
          </cell>
          <cell r="B45" t="str">
            <v xml:space="preserve">0008-4042 </v>
          </cell>
          <cell r="C45" t="str">
            <v xml:space="preserve">National Research Council Canada </v>
          </cell>
          <cell r="D45">
            <v>1161.52</v>
          </cell>
          <cell r="E45">
            <v>1304.3800000000001</v>
          </cell>
          <cell r="F45">
            <v>1382.83</v>
          </cell>
          <cell r="G45" t="str">
            <v>E</v>
          </cell>
          <cell r="H45">
            <v>1</v>
          </cell>
          <cell r="I45">
            <v>297</v>
          </cell>
          <cell r="J45">
            <v>194</v>
          </cell>
          <cell r="K45">
            <v>274</v>
          </cell>
        </row>
        <row r="46">
          <cell r="A46" t="str">
            <v>Canadian Journal of Fisheries and Aquatic Sciences</v>
          </cell>
          <cell r="B46" t="str">
            <v>1205-7533</v>
          </cell>
          <cell r="C46" t="str">
            <v>National Research Council Canada</v>
          </cell>
          <cell r="D46">
            <v>0</v>
          </cell>
          <cell r="E46">
            <v>1191.08</v>
          </cell>
          <cell r="F46">
            <v>1323.14</v>
          </cell>
          <cell r="G46" t="str">
            <v>E</v>
          </cell>
          <cell r="H46">
            <v>1</v>
          </cell>
          <cell r="I46" t="str">
            <v>na</v>
          </cell>
          <cell r="J46">
            <v>119</v>
          </cell>
          <cell r="K46">
            <v>126</v>
          </cell>
        </row>
        <row r="47">
          <cell r="A47" t="str">
            <v>Cancer Research / Clinical Cancer Research / Cancer Reviews Online (AACR package)</v>
          </cell>
          <cell r="B47" t="str">
            <v/>
          </cell>
          <cell r="C47" t="str">
            <v xml:space="preserve">American Association for Cancer Research </v>
          </cell>
          <cell r="D47">
            <v>2043.68</v>
          </cell>
          <cell r="E47">
            <v>2319.9499999999998</v>
          </cell>
          <cell r="F47">
            <v>2723.15</v>
          </cell>
          <cell r="G47" t="str">
            <v>E</v>
          </cell>
          <cell r="H47">
            <v>3</v>
          </cell>
          <cell r="I47">
            <v>1574</v>
          </cell>
          <cell r="J47">
            <v>2000</v>
          </cell>
          <cell r="K47">
            <v>1726</v>
          </cell>
        </row>
        <row r="48">
          <cell r="A48" t="str">
            <v xml:space="preserve">Carbon </v>
          </cell>
          <cell r="B48" t="str">
            <v xml:space="preserve">0008-6223 </v>
          </cell>
          <cell r="C48" t="str">
            <v xml:space="preserve">Elsevier Science </v>
          </cell>
          <cell r="D48">
            <v>3728.95</v>
          </cell>
          <cell r="E48">
            <v>4072.69</v>
          </cell>
          <cell r="F48">
            <v>4447.2800000000007</v>
          </cell>
          <cell r="G48" t="str">
            <v>E</v>
          </cell>
          <cell r="H48">
            <v>1</v>
          </cell>
          <cell r="I48">
            <v>976</v>
          </cell>
          <cell r="J48">
            <v>827</v>
          </cell>
          <cell r="K48">
            <v>746</v>
          </cell>
        </row>
        <row r="49">
          <cell r="A49" t="str">
            <v xml:space="preserve">Cell </v>
          </cell>
          <cell r="B49" t="str">
            <v xml:space="preserve">0092-8674 </v>
          </cell>
          <cell r="C49" t="str">
            <v>Elsevier Science / Cell Press</v>
          </cell>
          <cell r="D49">
            <v>9887.76</v>
          </cell>
          <cell r="E49">
            <v>10361.57</v>
          </cell>
          <cell r="F49">
            <v>10857.47</v>
          </cell>
          <cell r="G49" t="str">
            <v>E</v>
          </cell>
          <cell r="H49">
            <v>1</v>
          </cell>
          <cell r="I49">
            <v>1646</v>
          </cell>
          <cell r="J49">
            <v>2648</v>
          </cell>
          <cell r="K49">
            <v>2011</v>
          </cell>
        </row>
        <row r="50">
          <cell r="A50" t="str">
            <v xml:space="preserve">Chemical Physics Letters </v>
          </cell>
          <cell r="B50" t="str">
            <v xml:space="preserve">0009-2614 </v>
          </cell>
          <cell r="C50" t="str">
            <v xml:space="preserve">Elsevier Science </v>
          </cell>
          <cell r="D50">
            <v>12328.24</v>
          </cell>
          <cell r="E50">
            <v>11093.17</v>
          </cell>
          <cell r="F50">
            <v>10072.57</v>
          </cell>
          <cell r="G50" t="str">
            <v>E</v>
          </cell>
          <cell r="H50">
            <v>1</v>
          </cell>
          <cell r="I50">
            <v>818</v>
          </cell>
          <cell r="J50">
            <v>958</v>
          </cell>
          <cell r="K50">
            <v>778</v>
          </cell>
        </row>
        <row r="51">
          <cell r="A51" t="str">
            <v xml:space="preserve">Chemico-Biological Interactions </v>
          </cell>
          <cell r="B51" t="str">
            <v xml:space="preserve">0009-2797 </v>
          </cell>
          <cell r="C51" t="str">
            <v xml:space="preserve">Elsevier Science </v>
          </cell>
          <cell r="D51">
            <v>3563.89</v>
          </cell>
          <cell r="E51">
            <v>3803.18</v>
          </cell>
          <cell r="F51">
            <v>4038.98</v>
          </cell>
          <cell r="G51" t="str">
            <v>E</v>
          </cell>
          <cell r="H51">
            <v>1</v>
          </cell>
          <cell r="I51">
            <v>349</v>
          </cell>
          <cell r="J51">
            <v>179</v>
          </cell>
          <cell r="K51">
            <v>170</v>
          </cell>
        </row>
        <row r="52">
          <cell r="A52" t="str">
            <v xml:space="preserve">Chemistry Letters </v>
          </cell>
          <cell r="B52" t="str">
            <v xml:space="preserve">0366-7022 </v>
          </cell>
          <cell r="C52" t="str">
            <v xml:space="preserve">Chemical Society of Japan </v>
          </cell>
          <cell r="D52">
            <v>606.20000000000005</v>
          </cell>
          <cell r="E52">
            <v>683.08</v>
          </cell>
          <cell r="F52">
            <v>692.64</v>
          </cell>
          <cell r="G52" t="str">
            <v>E</v>
          </cell>
          <cell r="H52">
            <v>1</v>
          </cell>
          <cell r="I52">
            <v>257</v>
          </cell>
          <cell r="J52">
            <v>228</v>
          </cell>
          <cell r="K52">
            <v>227</v>
          </cell>
        </row>
        <row r="53">
          <cell r="A53" t="str">
            <v xml:space="preserve">Chemometrics and Intelligent Laboratory Systems </v>
          </cell>
          <cell r="B53" t="str">
            <v xml:space="preserve">0169-7439 </v>
          </cell>
          <cell r="C53" t="str">
            <v xml:space="preserve">Elsevier Science </v>
          </cell>
          <cell r="D53">
            <v>2653.24</v>
          </cell>
          <cell r="E53">
            <v>2791.45</v>
          </cell>
          <cell r="F53">
            <v>2965.18</v>
          </cell>
          <cell r="G53" t="str">
            <v>E</v>
          </cell>
          <cell r="H53">
            <v>1</v>
          </cell>
          <cell r="I53">
            <v>395</v>
          </cell>
          <cell r="J53">
            <v>323</v>
          </cell>
          <cell r="K53">
            <v>714</v>
          </cell>
        </row>
        <row r="54">
          <cell r="A54" t="str">
            <v xml:space="preserve">Clinical Chemistry </v>
          </cell>
          <cell r="B54" t="str">
            <v xml:space="preserve">0009-9147 </v>
          </cell>
          <cell r="C54" t="str">
            <v xml:space="preserve">American Association for Clinical Chemistry </v>
          </cell>
          <cell r="D54">
            <v>607.05999999999995</v>
          </cell>
          <cell r="E54">
            <v>688.31</v>
          </cell>
          <cell r="F54">
            <v>749.08</v>
          </cell>
          <cell r="G54" t="str">
            <v>E</v>
          </cell>
          <cell r="H54">
            <v>1</v>
          </cell>
          <cell r="I54">
            <v>759</v>
          </cell>
          <cell r="J54">
            <v>714</v>
          </cell>
          <cell r="K54">
            <v>912</v>
          </cell>
        </row>
        <row r="55">
          <cell r="A55" t="str">
            <v xml:space="preserve">Computer Communications </v>
          </cell>
          <cell r="B55" t="str">
            <v xml:space="preserve">0140-3664 </v>
          </cell>
          <cell r="C55" t="str">
            <v xml:space="preserve">Elsevier Science </v>
          </cell>
          <cell r="D55">
            <v>1894.49</v>
          </cell>
          <cell r="E55">
            <v>2040.94</v>
          </cell>
          <cell r="F55">
            <v>2207.6999999999998</v>
          </cell>
          <cell r="G55" t="str">
            <v>E</v>
          </cell>
          <cell r="H55">
            <v>1</v>
          </cell>
          <cell r="I55">
            <v>109</v>
          </cell>
          <cell r="J55">
            <v>111</v>
          </cell>
          <cell r="K55">
            <v>89</v>
          </cell>
        </row>
        <row r="56">
          <cell r="A56" t="str">
            <v xml:space="preserve">Computer Networks: International Journal of Computer and Telecommunications Networking </v>
          </cell>
          <cell r="B56" t="str">
            <v xml:space="preserve">1389-1286 </v>
          </cell>
          <cell r="C56" t="str">
            <v xml:space="preserve">Elsevier Science </v>
          </cell>
          <cell r="D56">
            <v>2181.4699999999998</v>
          </cell>
          <cell r="E56">
            <v>2361.9499999999998</v>
          </cell>
          <cell r="F56">
            <v>2566.2600000000002</v>
          </cell>
          <cell r="G56" t="str">
            <v>E</v>
          </cell>
          <cell r="H56">
            <v>1</v>
          </cell>
          <cell r="I56">
            <v>215</v>
          </cell>
          <cell r="J56">
            <v>224</v>
          </cell>
          <cell r="K56">
            <v>319</v>
          </cell>
        </row>
        <row r="57">
          <cell r="A57" t="str">
            <v xml:space="preserve">Computer Physics Communications </v>
          </cell>
          <cell r="B57" t="str">
            <v xml:space="preserve">0010-4655 </v>
          </cell>
          <cell r="C57" t="str">
            <v xml:space="preserve">Elsevier Science </v>
          </cell>
          <cell r="D57">
            <v>5627.2</v>
          </cell>
          <cell r="E57">
            <v>5444.96</v>
          </cell>
          <cell r="F57">
            <v>5326.8</v>
          </cell>
          <cell r="G57" t="str">
            <v>E</v>
          </cell>
          <cell r="H57">
            <v>1</v>
          </cell>
          <cell r="I57">
            <v>233</v>
          </cell>
          <cell r="J57">
            <v>343</v>
          </cell>
          <cell r="K57">
            <v>552</v>
          </cell>
        </row>
        <row r="58">
          <cell r="A58" t="str">
            <v xml:space="preserve">Coordination Chemistry Reviews </v>
          </cell>
          <cell r="B58" t="str">
            <v xml:space="preserve">0010-8545 </v>
          </cell>
          <cell r="C58" t="str">
            <v xml:space="preserve">Elsevier Science </v>
          </cell>
          <cell r="D58">
            <v>5687.22</v>
          </cell>
          <cell r="E58">
            <v>6070.39</v>
          </cell>
          <cell r="F58">
            <v>6505.74</v>
          </cell>
          <cell r="G58" t="str">
            <v>E</v>
          </cell>
          <cell r="H58">
            <v>1</v>
          </cell>
          <cell r="I58">
            <v>1101</v>
          </cell>
          <cell r="J58">
            <v>1156</v>
          </cell>
          <cell r="K58">
            <v>1459</v>
          </cell>
        </row>
        <row r="59">
          <cell r="A59" t="str">
            <v xml:space="preserve">Current Opinion in Cell Biology </v>
          </cell>
          <cell r="B59" t="str">
            <v xml:space="preserve">0955-0674 </v>
          </cell>
          <cell r="C59" t="str">
            <v xml:space="preserve">Elsevier Science </v>
          </cell>
          <cell r="D59">
            <v>1805.4</v>
          </cell>
          <cell r="E59">
            <v>1962.77</v>
          </cell>
          <cell r="F59">
            <v>2143.86</v>
          </cell>
          <cell r="G59" t="str">
            <v>E</v>
          </cell>
          <cell r="H59">
            <v>1</v>
          </cell>
          <cell r="I59">
            <v>145</v>
          </cell>
          <cell r="J59">
            <v>285</v>
          </cell>
          <cell r="K59">
            <v>220</v>
          </cell>
        </row>
        <row r="60">
          <cell r="A60" t="str">
            <v xml:space="preserve">Drug Metabolism and Disposition </v>
          </cell>
          <cell r="B60" t="str">
            <v xml:space="preserve">0090-9556 </v>
          </cell>
          <cell r="C60" t="str">
            <v xml:space="preserve">American Society for Pharmacology and Experimental Therapeutics </v>
          </cell>
          <cell r="D60">
            <v>377.66</v>
          </cell>
          <cell r="E60">
            <v>432.64</v>
          </cell>
          <cell r="F60">
            <v>442.39</v>
          </cell>
          <cell r="G60" t="str">
            <v>E</v>
          </cell>
          <cell r="H60">
            <v>1</v>
          </cell>
          <cell r="I60">
            <v>223</v>
          </cell>
          <cell r="J60">
            <v>258</v>
          </cell>
          <cell r="K60">
            <v>193</v>
          </cell>
        </row>
        <row r="61">
          <cell r="A61" t="str">
            <v>ECS Digital Library (Journal of the Electrochemical Society/ECS Transactions/ECS Journal of Solid State Science and Technology)</v>
          </cell>
          <cell r="B61" t="str">
            <v/>
          </cell>
          <cell r="C61" t="str">
            <v xml:space="preserve">Electrochemical Society </v>
          </cell>
          <cell r="D61">
            <v>1564.45</v>
          </cell>
          <cell r="E61">
            <v>1716.69</v>
          </cell>
          <cell r="F61">
            <v>1611.18</v>
          </cell>
          <cell r="G61" t="str">
            <v>E</v>
          </cell>
          <cell r="H61">
            <v>3</v>
          </cell>
          <cell r="I61">
            <v>794</v>
          </cell>
          <cell r="J61">
            <v>833</v>
          </cell>
          <cell r="K61">
            <v>1561</v>
          </cell>
        </row>
        <row r="62">
          <cell r="A62" t="str">
            <v xml:space="preserve">Enzyme and Microbial Technology </v>
          </cell>
          <cell r="B62" t="str">
            <v xml:space="preserve">0141-0229 </v>
          </cell>
          <cell r="C62" t="str">
            <v xml:space="preserve">Elsevier Science </v>
          </cell>
          <cell r="D62">
            <v>2939.27</v>
          </cell>
          <cell r="E62">
            <v>2847.58</v>
          </cell>
          <cell r="F62">
            <v>2915.42</v>
          </cell>
          <cell r="G62" t="str">
            <v>E</v>
          </cell>
          <cell r="H62">
            <v>1</v>
          </cell>
          <cell r="I62">
            <v>714</v>
          </cell>
          <cell r="J62">
            <v>228</v>
          </cell>
          <cell r="K62">
            <v>315</v>
          </cell>
        </row>
        <row r="63">
          <cell r="A63" t="str">
            <v xml:space="preserve">ESAIM Mathematical Modelling and Numerical Analysis </v>
          </cell>
          <cell r="B63" t="str">
            <v>0764-583X</v>
          </cell>
          <cell r="C63" t="str">
            <v>EDP Sciences</v>
          </cell>
          <cell r="D63">
            <v>0</v>
          </cell>
          <cell r="E63">
            <v>844.56</v>
          </cell>
          <cell r="F63">
            <v>802.86</v>
          </cell>
          <cell r="G63" t="str">
            <v>E</v>
          </cell>
          <cell r="H63">
            <v>1</v>
          </cell>
          <cell r="I63">
            <v>34</v>
          </cell>
          <cell r="J63" t="str">
            <v>?</v>
          </cell>
          <cell r="K63">
            <v>16</v>
          </cell>
        </row>
        <row r="64">
          <cell r="A64" t="str">
            <v xml:space="preserve">European Journal of Mechanics A &amp; B </v>
          </cell>
          <cell r="B64" t="str">
            <v/>
          </cell>
          <cell r="C64" t="str">
            <v xml:space="preserve">Elsevier Science </v>
          </cell>
          <cell r="D64">
            <v>1424.62</v>
          </cell>
          <cell r="E64">
            <v>1515.74</v>
          </cell>
          <cell r="F64">
            <v>1676.4099999999999</v>
          </cell>
          <cell r="G64" t="str">
            <v>E</v>
          </cell>
          <cell r="H64">
            <v>2</v>
          </cell>
          <cell r="I64">
            <v>409</v>
          </cell>
          <cell r="J64">
            <v>425</v>
          </cell>
          <cell r="K64">
            <v>551</v>
          </cell>
        </row>
        <row r="65">
          <cell r="A65" t="str">
            <v xml:space="preserve">European Journal of Medicinal Chemistry (Chimica Therapeutica) </v>
          </cell>
          <cell r="B65" t="str">
            <v xml:space="preserve">0223-5234 </v>
          </cell>
          <cell r="C65" t="str">
            <v xml:space="preserve">Elsevier Science </v>
          </cell>
          <cell r="D65">
            <v>1237.03</v>
          </cell>
          <cell r="E65">
            <v>1363.08</v>
          </cell>
          <cell r="F65">
            <v>1507.46</v>
          </cell>
          <cell r="G65" t="str">
            <v>E</v>
          </cell>
          <cell r="H65">
            <v>1</v>
          </cell>
          <cell r="I65">
            <v>510</v>
          </cell>
          <cell r="J65">
            <v>623</v>
          </cell>
          <cell r="K65">
            <v>885</v>
          </cell>
        </row>
        <row r="66">
          <cell r="A66" t="str">
            <v xml:space="preserve">European Journal of Pharmacology </v>
          </cell>
          <cell r="B66" t="str">
            <v xml:space="preserve">0014-2999 </v>
          </cell>
          <cell r="C66" t="str">
            <v xml:space="preserve">Elsevier Science </v>
          </cell>
          <cell r="D66">
            <v>10132.69</v>
          </cell>
          <cell r="E66">
            <v>10361.049999999999</v>
          </cell>
          <cell r="F66">
            <v>10706.16</v>
          </cell>
          <cell r="G66" t="str">
            <v>E</v>
          </cell>
          <cell r="H66">
            <v>1</v>
          </cell>
          <cell r="I66">
            <v>1096</v>
          </cell>
          <cell r="J66">
            <v>1273</v>
          </cell>
          <cell r="K66">
            <v>1485</v>
          </cell>
        </row>
        <row r="67">
          <cell r="A67" t="str">
            <v>European Physical Journal: Applied Physics</v>
          </cell>
          <cell r="B67" t="str">
            <v>1286-0050</v>
          </cell>
          <cell r="C67" t="str">
            <v>EDP Sciences</v>
          </cell>
          <cell r="D67">
            <v>0</v>
          </cell>
          <cell r="E67">
            <v>1838.4</v>
          </cell>
          <cell r="F67">
            <v>1734.9</v>
          </cell>
          <cell r="G67" t="str">
            <v>E</v>
          </cell>
          <cell r="H67">
            <v>1</v>
          </cell>
          <cell r="I67" t="str">
            <v>na</v>
          </cell>
          <cell r="J67" t="str">
            <v>?</v>
          </cell>
          <cell r="K67">
            <v>7</v>
          </cell>
        </row>
        <row r="68">
          <cell r="A68" t="str">
            <v xml:space="preserve">European Polymer Journal </v>
          </cell>
          <cell r="B68" t="str">
            <v xml:space="preserve">0014-3057 </v>
          </cell>
          <cell r="C68" t="str">
            <v xml:space="preserve">Elsevier Science </v>
          </cell>
          <cell r="D68">
            <v>4173.5</v>
          </cell>
          <cell r="E68">
            <v>4474.6099999999997</v>
          </cell>
          <cell r="F68">
            <v>4797.3999999999996</v>
          </cell>
          <cell r="G68" t="str">
            <v>E</v>
          </cell>
          <cell r="H68">
            <v>1</v>
          </cell>
          <cell r="I68">
            <v>359</v>
          </cell>
          <cell r="J68">
            <v>394</v>
          </cell>
          <cell r="K68">
            <v>416</v>
          </cell>
        </row>
        <row r="69">
          <cell r="A69" t="str">
            <v xml:space="preserve">Experimental Biology and Medicine </v>
          </cell>
          <cell r="B69" t="str">
            <v xml:space="preserve">1535-3702 </v>
          </cell>
          <cell r="C69" t="str">
            <v xml:space="preserve">Sage - Royal Society of Medicine Press </v>
          </cell>
          <cell r="D69">
            <v>650.57000000000005</v>
          </cell>
          <cell r="E69">
            <v>724.27</v>
          </cell>
          <cell r="F69">
            <v>845.08</v>
          </cell>
          <cell r="G69" t="str">
            <v>E</v>
          </cell>
          <cell r="H69">
            <v>1</v>
          </cell>
          <cell r="I69">
            <v>73</v>
          </cell>
          <cell r="J69">
            <v>62</v>
          </cell>
          <cell r="K69">
            <v>49</v>
          </cell>
        </row>
        <row r="70">
          <cell r="A70" t="str">
            <v xml:space="preserve">FASEB Journal </v>
          </cell>
          <cell r="B70" t="str">
            <v xml:space="preserve">0892-6638 </v>
          </cell>
          <cell r="C70" t="str">
            <v xml:space="preserve">FASEB </v>
          </cell>
          <cell r="D70">
            <v>804.12</v>
          </cell>
          <cell r="E70">
            <v>911.52</v>
          </cell>
          <cell r="F70">
            <v>914.03</v>
          </cell>
          <cell r="G70" t="str">
            <v>E</v>
          </cell>
          <cell r="H70">
            <v>1</v>
          </cell>
          <cell r="I70">
            <v>543</v>
          </cell>
          <cell r="J70">
            <v>651</v>
          </cell>
          <cell r="K70">
            <v>739</v>
          </cell>
        </row>
        <row r="71">
          <cell r="A71" t="str">
            <v xml:space="preserve">Forensic Science International </v>
          </cell>
          <cell r="B71" t="str">
            <v xml:space="preserve">0379-0738 </v>
          </cell>
          <cell r="C71" t="str">
            <v xml:space="preserve">Elsevier Science </v>
          </cell>
          <cell r="D71">
            <v>3209.39</v>
          </cell>
          <cell r="E71">
            <v>3472.08</v>
          </cell>
          <cell r="F71">
            <v>3557.46</v>
          </cell>
          <cell r="G71" t="str">
            <v>E</v>
          </cell>
          <cell r="H71">
            <v>1</v>
          </cell>
          <cell r="I71">
            <v>3033</v>
          </cell>
          <cell r="J71">
            <v>2661</v>
          </cell>
          <cell r="K71">
            <v>2647</v>
          </cell>
        </row>
        <row r="72">
          <cell r="A72" t="str">
            <v xml:space="preserve">Immunology and Cell Biology </v>
          </cell>
          <cell r="B72" t="str">
            <v xml:space="preserve">0818-9641 </v>
          </cell>
          <cell r="C72" t="str">
            <v xml:space="preserve">Nature Publishing Group </v>
          </cell>
          <cell r="D72">
            <v>981.06</v>
          </cell>
          <cell r="E72">
            <v>981.06</v>
          </cell>
          <cell r="F72">
            <v>1033.2</v>
          </cell>
          <cell r="G72" t="str">
            <v>E</v>
          </cell>
          <cell r="H72">
            <v>1</v>
          </cell>
          <cell r="I72">
            <v>203</v>
          </cell>
          <cell r="J72">
            <v>224</v>
          </cell>
          <cell r="K72">
            <v>259</v>
          </cell>
        </row>
        <row r="73">
          <cell r="A73" t="str">
            <v xml:space="preserve">Information and Software Technology </v>
          </cell>
          <cell r="B73" t="str">
            <v xml:space="preserve">0950-5849 </v>
          </cell>
          <cell r="C73" t="str">
            <v xml:space="preserve">Elsevier Science </v>
          </cell>
          <cell r="D73">
            <v>1117.93</v>
          </cell>
          <cell r="E73">
            <v>1215.92</v>
          </cell>
          <cell r="F73">
            <v>1320.6599999999999</v>
          </cell>
          <cell r="G73" t="str">
            <v>E</v>
          </cell>
          <cell r="H73">
            <v>1</v>
          </cell>
          <cell r="I73">
            <v>911</v>
          </cell>
          <cell r="J73">
            <v>364</v>
          </cell>
          <cell r="K73">
            <v>342</v>
          </cell>
        </row>
        <row r="74">
          <cell r="A74" t="str">
            <v xml:space="preserve">Information Processing and Management </v>
          </cell>
          <cell r="B74" t="str">
            <v xml:space="preserve">0306-4573 </v>
          </cell>
          <cell r="C74" t="str">
            <v xml:space="preserve">Elsevier Science </v>
          </cell>
          <cell r="D74">
            <v>1725.67</v>
          </cell>
          <cell r="E74">
            <v>1850.56</v>
          </cell>
          <cell r="F74">
            <v>1983.35</v>
          </cell>
          <cell r="G74" t="str">
            <v>E</v>
          </cell>
          <cell r="H74">
            <v>1</v>
          </cell>
          <cell r="I74">
            <v>339</v>
          </cell>
          <cell r="J74">
            <v>442</v>
          </cell>
          <cell r="K74">
            <v>469</v>
          </cell>
        </row>
        <row r="75">
          <cell r="A75" t="str">
            <v xml:space="preserve">Information Systems </v>
          </cell>
          <cell r="B75" t="str">
            <v xml:space="preserve">0094-453X </v>
          </cell>
          <cell r="C75" t="str">
            <v xml:space="preserve">Elsevier Science </v>
          </cell>
          <cell r="D75">
            <v>1699.4</v>
          </cell>
          <cell r="E75">
            <v>1829.4</v>
          </cell>
          <cell r="F75">
            <v>1981.49</v>
          </cell>
          <cell r="G75" t="str">
            <v>E</v>
          </cell>
          <cell r="H75">
            <v>1</v>
          </cell>
          <cell r="I75">
            <v>157</v>
          </cell>
          <cell r="J75">
            <v>103</v>
          </cell>
          <cell r="K75">
            <v>101</v>
          </cell>
        </row>
        <row r="76">
          <cell r="A76" t="str">
            <v xml:space="preserve">Inorganica Chimica Acta </v>
          </cell>
          <cell r="B76" t="str">
            <v xml:space="preserve">0020-1693 </v>
          </cell>
          <cell r="C76" t="str">
            <v xml:space="preserve">Elsevier Science </v>
          </cell>
          <cell r="D76">
            <v>8263.5400000000009</v>
          </cell>
          <cell r="E76">
            <v>7435.31</v>
          </cell>
          <cell r="F76">
            <v>6751.67</v>
          </cell>
          <cell r="G76" t="str">
            <v>E</v>
          </cell>
          <cell r="H76">
            <v>1</v>
          </cell>
          <cell r="I76">
            <v>525</v>
          </cell>
          <cell r="J76">
            <v>564</v>
          </cell>
          <cell r="K76">
            <v>567</v>
          </cell>
        </row>
        <row r="77">
          <cell r="A77" t="str">
            <v xml:space="preserve">Institute of Physics IOP Science Extra </v>
          </cell>
          <cell r="B77"/>
          <cell r="C77" t="str">
            <v xml:space="preserve">Institute of Physics Publishing </v>
          </cell>
          <cell r="D77"/>
          <cell r="E77"/>
          <cell r="F77">
            <v>45077.97</v>
          </cell>
          <cell r="G77" t="str">
            <v>E</v>
          </cell>
          <cell r="H77">
            <v>70</v>
          </cell>
          <cell r="I77"/>
          <cell r="J77"/>
          <cell r="K77">
            <v>20840</v>
          </cell>
        </row>
        <row r="78">
          <cell r="A78" t="str">
            <v xml:space="preserve">International Journal of Information Management </v>
          </cell>
          <cell r="B78" t="str">
            <v xml:space="preserve">0268-4012 </v>
          </cell>
          <cell r="C78" t="str">
            <v xml:space="preserve">Elsevier Science </v>
          </cell>
          <cell r="D78">
            <v>896.6</v>
          </cell>
          <cell r="E78">
            <v>974.95</v>
          </cell>
          <cell r="F78">
            <v>1064.42</v>
          </cell>
          <cell r="G78" t="str">
            <v>E</v>
          </cell>
          <cell r="H78">
            <v>1</v>
          </cell>
          <cell r="I78">
            <v>1221</v>
          </cell>
          <cell r="J78">
            <v>1579</v>
          </cell>
          <cell r="K78">
            <v>1267</v>
          </cell>
        </row>
        <row r="79">
          <cell r="A79" t="str">
            <v xml:space="preserve">International Journal of Multiphase Flow </v>
          </cell>
          <cell r="B79" t="str">
            <v xml:space="preserve">0301-9322 </v>
          </cell>
          <cell r="C79" t="str">
            <v xml:space="preserve">Elsevier Science </v>
          </cell>
          <cell r="D79">
            <v>2753.58</v>
          </cell>
          <cell r="E79">
            <v>2938.62</v>
          </cell>
          <cell r="F79">
            <v>3150.1</v>
          </cell>
          <cell r="G79" t="str">
            <v>E</v>
          </cell>
          <cell r="H79">
            <v>1</v>
          </cell>
          <cell r="I79">
            <v>742</v>
          </cell>
          <cell r="J79">
            <v>601</v>
          </cell>
          <cell r="K79">
            <v>744</v>
          </cell>
        </row>
        <row r="80">
          <cell r="A80" t="str">
            <v xml:space="preserve">International Journal of Non-linear Mechanics </v>
          </cell>
          <cell r="B80" t="str">
            <v xml:space="preserve">0020-7462 </v>
          </cell>
          <cell r="C80" t="str">
            <v xml:space="preserve">Elsevier Science </v>
          </cell>
          <cell r="D80">
            <v>1995.77</v>
          </cell>
          <cell r="E80">
            <v>1891.94</v>
          </cell>
          <cell r="F80">
            <v>1717.72</v>
          </cell>
          <cell r="G80" t="str">
            <v>E</v>
          </cell>
          <cell r="H80">
            <v>1</v>
          </cell>
          <cell r="I80">
            <v>151</v>
          </cell>
          <cell r="J80">
            <v>172</v>
          </cell>
          <cell r="K80">
            <v>159</v>
          </cell>
        </row>
        <row r="81">
          <cell r="A81" t="str">
            <v xml:space="preserve">International Journal of Pharmaceutics </v>
          </cell>
          <cell r="B81" t="str">
            <v xml:space="preserve">0378-5173 </v>
          </cell>
          <cell r="C81" t="str">
            <v xml:space="preserve">Elsevier Science </v>
          </cell>
          <cell r="D81">
            <v>8290.74</v>
          </cell>
          <cell r="E81">
            <v>8476.4599999999991</v>
          </cell>
          <cell r="F81">
            <v>8760.35</v>
          </cell>
          <cell r="G81" t="str">
            <v>E</v>
          </cell>
          <cell r="H81">
            <v>1</v>
          </cell>
          <cell r="I81">
            <v>4360</v>
          </cell>
          <cell r="J81">
            <v>5377</v>
          </cell>
          <cell r="K81">
            <v>4766</v>
          </cell>
        </row>
        <row r="82">
          <cell r="A82" t="str">
            <v xml:space="preserve">Journal of Academic Librarianship </v>
          </cell>
          <cell r="B82" t="str">
            <v xml:space="preserve">0099-1333 </v>
          </cell>
          <cell r="C82" t="str">
            <v xml:space="preserve">Elsevier Science </v>
          </cell>
          <cell r="D82">
            <v>337.63</v>
          </cell>
          <cell r="E82">
            <v>361.45</v>
          </cell>
          <cell r="F82">
            <v>394.23999999999995</v>
          </cell>
          <cell r="G82" t="str">
            <v>E</v>
          </cell>
          <cell r="H82">
            <v>1</v>
          </cell>
          <cell r="I82">
            <v>472</v>
          </cell>
          <cell r="J82">
            <v>546</v>
          </cell>
          <cell r="K82">
            <v>664</v>
          </cell>
        </row>
        <row r="83">
          <cell r="A83" t="str">
            <v xml:space="preserve">Journal of Biological Chemistry </v>
          </cell>
          <cell r="B83" t="str">
            <v xml:space="preserve">0021-9258 </v>
          </cell>
          <cell r="C83" t="str">
            <v xml:space="preserve">American Society for Biochemistry and Molecular Biology </v>
          </cell>
          <cell r="D83">
            <v>2932</v>
          </cell>
          <cell r="E83">
            <v>3327.92</v>
          </cell>
          <cell r="F83">
            <v>3475.49</v>
          </cell>
          <cell r="G83" t="str">
            <v>E</v>
          </cell>
          <cell r="H83">
            <v>1</v>
          </cell>
          <cell r="I83">
            <v>3959</v>
          </cell>
          <cell r="J83">
            <v>5405</v>
          </cell>
          <cell r="K83">
            <v>4343</v>
          </cell>
        </row>
        <row r="84">
          <cell r="A84" t="str">
            <v xml:space="preserve">Journal of Biomedical Informatics </v>
          </cell>
          <cell r="B84" t="str">
            <v xml:space="preserve">1532-0464 </v>
          </cell>
          <cell r="C84" t="str">
            <v xml:space="preserve">Elsevier Science </v>
          </cell>
          <cell r="D84">
            <v>975.37</v>
          </cell>
          <cell r="E84">
            <v>1061.4000000000001</v>
          </cell>
          <cell r="F84">
            <v>1157.3499999999999</v>
          </cell>
          <cell r="G84" t="str">
            <v>E</v>
          </cell>
          <cell r="H84">
            <v>1</v>
          </cell>
          <cell r="I84">
            <v>131</v>
          </cell>
          <cell r="J84">
            <v>132</v>
          </cell>
          <cell r="K84">
            <v>75</v>
          </cell>
        </row>
        <row r="85">
          <cell r="A85" t="str">
            <v xml:space="preserve">Journal of Cardiovascular Pharmacology </v>
          </cell>
          <cell r="B85" t="str">
            <v xml:space="preserve">0160-2446 </v>
          </cell>
          <cell r="C85" t="str">
            <v xml:space="preserve">Lippincott Williams &amp; Wilkins </v>
          </cell>
          <cell r="D85">
            <v>2677.18</v>
          </cell>
          <cell r="E85">
            <v>2754.06</v>
          </cell>
          <cell r="F85">
            <v>3035.88</v>
          </cell>
          <cell r="G85" t="str">
            <v>E</v>
          </cell>
          <cell r="H85">
            <v>1</v>
          </cell>
          <cell r="I85">
            <v>31</v>
          </cell>
          <cell r="J85">
            <v>55</v>
          </cell>
          <cell r="K85">
            <v>92</v>
          </cell>
        </row>
        <row r="86">
          <cell r="A86" t="str">
            <v xml:space="preserve">Journal of Catalysis </v>
          </cell>
          <cell r="B86" t="str">
            <v xml:space="preserve">0021-9517 </v>
          </cell>
          <cell r="C86" t="str">
            <v xml:space="preserve">Elsevier Science </v>
          </cell>
          <cell r="D86">
            <v>6313.7</v>
          </cell>
          <cell r="E86">
            <v>6832.86</v>
          </cell>
          <cell r="F86">
            <v>7392.76</v>
          </cell>
          <cell r="G86" t="str">
            <v>E</v>
          </cell>
          <cell r="H86">
            <v>1</v>
          </cell>
          <cell r="I86">
            <v>577</v>
          </cell>
          <cell r="J86">
            <v>264</v>
          </cell>
          <cell r="K86">
            <v>300</v>
          </cell>
        </row>
        <row r="87">
          <cell r="A87" t="str">
            <v xml:space="preserve">Journal of Cell Biology </v>
          </cell>
          <cell r="B87" t="str">
            <v xml:space="preserve">0021-9525 </v>
          </cell>
          <cell r="C87" t="str">
            <v xml:space="preserve">Rockefeller University Press </v>
          </cell>
          <cell r="D87">
            <v>2319.7800000000002</v>
          </cell>
          <cell r="E87">
            <v>2642.04</v>
          </cell>
          <cell r="F87">
            <v>2791.2799999999997</v>
          </cell>
          <cell r="G87" t="str">
            <v>E</v>
          </cell>
          <cell r="H87">
            <v>1</v>
          </cell>
          <cell r="I87">
            <v>738</v>
          </cell>
          <cell r="J87">
            <v>670</v>
          </cell>
          <cell r="K87">
            <v>558</v>
          </cell>
        </row>
        <row r="88">
          <cell r="A88" t="str">
            <v xml:space="preserve">Journal of Chemical Thermodynamics </v>
          </cell>
          <cell r="B88" t="str">
            <v xml:space="preserve">0021-9614 </v>
          </cell>
          <cell r="C88" t="str">
            <v xml:space="preserve">Elsevier Science </v>
          </cell>
          <cell r="D88">
            <v>2837.98</v>
          </cell>
          <cell r="E88">
            <v>3057.26</v>
          </cell>
          <cell r="F88">
            <v>3291.8199999999997</v>
          </cell>
          <cell r="G88" t="str">
            <v>E</v>
          </cell>
          <cell r="H88">
            <v>1</v>
          </cell>
          <cell r="I88">
            <v>214</v>
          </cell>
          <cell r="J88">
            <v>252</v>
          </cell>
          <cell r="K88">
            <v>269</v>
          </cell>
        </row>
        <row r="89">
          <cell r="A89" t="str">
            <v xml:space="preserve">Journal of Chromatography A &amp; B </v>
          </cell>
          <cell r="B89" t="str">
            <v/>
          </cell>
          <cell r="C89" t="str">
            <v xml:space="preserve">Elsevier Science </v>
          </cell>
          <cell r="D89">
            <v>16110.65</v>
          </cell>
          <cell r="E89">
            <v>16230.94</v>
          </cell>
          <cell r="F89">
            <v>17082.37</v>
          </cell>
          <cell r="G89" t="str">
            <v>E</v>
          </cell>
          <cell r="H89">
            <v>2</v>
          </cell>
          <cell r="I89">
            <v>2918</v>
          </cell>
          <cell r="J89">
            <v>2725</v>
          </cell>
          <cell r="K89">
            <v>2268</v>
          </cell>
        </row>
        <row r="90">
          <cell r="A90" t="str">
            <v xml:space="preserve">Journal of Colloid and Interface Science </v>
          </cell>
          <cell r="B90" t="str">
            <v xml:space="preserve">0021-9797 </v>
          </cell>
          <cell r="C90" t="str">
            <v xml:space="preserve">Elsevier Science </v>
          </cell>
          <cell r="D90">
            <v>6883.93</v>
          </cell>
          <cell r="E90">
            <v>7484.99</v>
          </cell>
          <cell r="F90">
            <v>8135.22</v>
          </cell>
          <cell r="G90" t="str">
            <v>E</v>
          </cell>
          <cell r="H90">
            <v>1</v>
          </cell>
          <cell r="I90">
            <v>2175</v>
          </cell>
          <cell r="J90">
            <v>2031</v>
          </cell>
          <cell r="K90">
            <v>1719</v>
          </cell>
        </row>
        <row r="91">
          <cell r="A91" t="str">
            <v xml:space="preserve">Journal of Computational and Applied Mathematics </v>
          </cell>
          <cell r="B91" t="str">
            <v xml:space="preserve">0377-0427 </v>
          </cell>
          <cell r="C91" t="str">
            <v xml:space="preserve">Elsevier Science </v>
          </cell>
          <cell r="D91">
            <v>4618.0600000000004</v>
          </cell>
          <cell r="E91">
            <v>4791.01</v>
          </cell>
          <cell r="F91">
            <v>4908.17</v>
          </cell>
          <cell r="G91" t="str">
            <v>E</v>
          </cell>
          <cell r="H91">
            <v>1</v>
          </cell>
          <cell r="I91">
            <v>561</v>
          </cell>
          <cell r="J91">
            <v>405</v>
          </cell>
          <cell r="K91">
            <v>507</v>
          </cell>
        </row>
        <row r="92">
          <cell r="A92" t="str">
            <v xml:space="preserve">Journal of Computational Physics </v>
          </cell>
          <cell r="B92" t="str">
            <v xml:space="preserve">0021-9991 </v>
          </cell>
          <cell r="C92" t="str">
            <v xml:space="preserve">Elsevier Science </v>
          </cell>
          <cell r="D92">
            <v>7024.62</v>
          </cell>
          <cell r="E92">
            <v>6657.19</v>
          </cell>
          <cell r="F92">
            <v>6379.03</v>
          </cell>
          <cell r="G92" t="str">
            <v>E</v>
          </cell>
          <cell r="H92">
            <v>1</v>
          </cell>
          <cell r="I92">
            <v>1373</v>
          </cell>
          <cell r="J92">
            <v>1506</v>
          </cell>
          <cell r="K92">
            <v>2153</v>
          </cell>
        </row>
        <row r="93">
          <cell r="A93" t="str">
            <v xml:space="preserve">Journal of Controlled Release </v>
          </cell>
          <cell r="B93" t="str">
            <v xml:space="preserve">0168-3659 </v>
          </cell>
          <cell r="C93" t="str">
            <v xml:space="preserve">Elsevier Science </v>
          </cell>
          <cell r="D93">
            <v>3659.54</v>
          </cell>
          <cell r="E93">
            <v>3875.86</v>
          </cell>
          <cell r="F93">
            <v>4234.21</v>
          </cell>
          <cell r="G93" t="str">
            <v>E</v>
          </cell>
          <cell r="H93">
            <v>1</v>
          </cell>
          <cell r="I93">
            <v>2229</v>
          </cell>
          <cell r="J93">
            <v>2991</v>
          </cell>
          <cell r="K93">
            <v>2430</v>
          </cell>
        </row>
        <row r="94">
          <cell r="A94" t="str">
            <v xml:space="preserve">Journal of Crystal Growth </v>
          </cell>
          <cell r="B94" t="str">
            <v xml:space="preserve">0022-0248 </v>
          </cell>
          <cell r="C94" t="str">
            <v xml:space="preserve">Elsevier Science </v>
          </cell>
          <cell r="D94">
            <v>10882.06</v>
          </cell>
          <cell r="E94">
            <v>9792.64</v>
          </cell>
          <cell r="F94">
            <v>8890.82</v>
          </cell>
          <cell r="G94" t="str">
            <v>E</v>
          </cell>
          <cell r="H94">
            <v>1</v>
          </cell>
          <cell r="I94">
            <v>2202</v>
          </cell>
          <cell r="J94">
            <v>2063</v>
          </cell>
          <cell r="K94">
            <v>1712</v>
          </cell>
        </row>
        <row r="95">
          <cell r="A95" t="str">
            <v xml:space="preserve">Journal of Experimental Medicine </v>
          </cell>
          <cell r="B95" t="str">
            <v xml:space="preserve">0022-1007 </v>
          </cell>
          <cell r="C95" t="str">
            <v xml:space="preserve">Rockefeller University Press </v>
          </cell>
          <cell r="D95">
            <v>1751.82</v>
          </cell>
          <cell r="E95">
            <v>1996.75</v>
          </cell>
          <cell r="F95">
            <v>2109.83</v>
          </cell>
          <cell r="G95" t="str">
            <v>E</v>
          </cell>
          <cell r="H95">
            <v>1</v>
          </cell>
          <cell r="I95">
            <v>626</v>
          </cell>
          <cell r="J95">
            <v>501</v>
          </cell>
          <cell r="K95">
            <v>430</v>
          </cell>
        </row>
        <row r="96">
          <cell r="A96" t="str">
            <v xml:space="preserve">Journal of Immunological Methods </v>
          </cell>
          <cell r="B96" t="str">
            <v xml:space="preserve">0022-1759 </v>
          </cell>
          <cell r="C96" t="str">
            <v xml:space="preserve">Elsevier Science </v>
          </cell>
          <cell r="D96">
            <v>4806.55</v>
          </cell>
          <cell r="E96">
            <v>5130.3999999999996</v>
          </cell>
          <cell r="F96">
            <v>5499.52</v>
          </cell>
          <cell r="G96" t="str">
            <v>E</v>
          </cell>
          <cell r="H96">
            <v>1</v>
          </cell>
          <cell r="I96">
            <v>298</v>
          </cell>
          <cell r="J96">
            <v>251</v>
          </cell>
          <cell r="K96">
            <v>316</v>
          </cell>
        </row>
        <row r="97">
          <cell r="A97" t="str">
            <v xml:space="preserve">Journal of Immunology </v>
          </cell>
          <cell r="B97" t="str">
            <v xml:space="preserve">0022-1767 </v>
          </cell>
          <cell r="C97" t="str">
            <v xml:space="preserve">American Association of Immunologists </v>
          </cell>
          <cell r="D97">
            <v>1054.79</v>
          </cell>
          <cell r="E97">
            <v>1201.3</v>
          </cell>
          <cell r="F97">
            <v>1212.6399999999999</v>
          </cell>
          <cell r="G97" t="str">
            <v>E</v>
          </cell>
          <cell r="H97">
            <v>1</v>
          </cell>
          <cell r="I97">
            <v>1787</v>
          </cell>
          <cell r="J97">
            <v>2038</v>
          </cell>
          <cell r="K97">
            <v>1882</v>
          </cell>
        </row>
        <row r="98">
          <cell r="A98" t="str">
            <v xml:space="preserve">Journal of Lipid Research </v>
          </cell>
          <cell r="B98" t="str">
            <v xml:space="preserve">0022-2275 </v>
          </cell>
          <cell r="C98" t="str">
            <v>American Society for Biochemistry and Molecular Biology</v>
          </cell>
          <cell r="D98">
            <v>524.92999999999995</v>
          </cell>
          <cell r="E98">
            <v>588.48</v>
          </cell>
          <cell r="F98">
            <v>605.15</v>
          </cell>
          <cell r="G98" t="str">
            <v>E</v>
          </cell>
          <cell r="H98">
            <v>1</v>
          </cell>
          <cell r="I98">
            <v>314</v>
          </cell>
          <cell r="J98">
            <v>297</v>
          </cell>
          <cell r="K98">
            <v>243</v>
          </cell>
        </row>
        <row r="99">
          <cell r="A99" t="str">
            <v xml:space="preserve">Journal of Luminescence </v>
          </cell>
          <cell r="B99" t="str">
            <v xml:space="preserve">0022-2313 </v>
          </cell>
          <cell r="C99" t="str">
            <v xml:space="preserve">Elsevier Science </v>
          </cell>
          <cell r="D99">
            <v>3035.87</v>
          </cell>
          <cell r="E99">
            <v>3180.52</v>
          </cell>
          <cell r="F99">
            <v>3441.0600000000004</v>
          </cell>
          <cell r="G99" t="str">
            <v>E</v>
          </cell>
          <cell r="H99">
            <v>1</v>
          </cell>
          <cell r="I99">
            <v>283</v>
          </cell>
          <cell r="J99">
            <v>425</v>
          </cell>
          <cell r="K99">
            <v>306</v>
          </cell>
        </row>
        <row r="100">
          <cell r="A100" t="str">
            <v xml:space="preserve">Journal of Mathematical Analysis and Applications </v>
          </cell>
          <cell r="B100" t="str">
            <v xml:space="preserve">0022-247X </v>
          </cell>
          <cell r="C100" t="str">
            <v xml:space="preserve">Elsevier Science </v>
          </cell>
          <cell r="D100">
            <v>9242.68</v>
          </cell>
          <cell r="E100">
            <v>9405.43</v>
          </cell>
          <cell r="F100">
            <v>9868.8799999999992</v>
          </cell>
          <cell r="G100" t="str">
            <v>E</v>
          </cell>
          <cell r="H100">
            <v>1</v>
          </cell>
          <cell r="I100">
            <v>315</v>
          </cell>
          <cell r="J100">
            <v>199</v>
          </cell>
          <cell r="K100">
            <v>277</v>
          </cell>
        </row>
        <row r="101">
          <cell r="A101" t="str">
            <v xml:space="preserve">Journal of Medical Microbiology </v>
          </cell>
          <cell r="B101" t="str">
            <v xml:space="preserve">0022-2615 </v>
          </cell>
          <cell r="C101" t="str">
            <v xml:space="preserve">Society for General Microbiology </v>
          </cell>
          <cell r="D101">
            <v>1350.64</v>
          </cell>
          <cell r="E101">
            <v>1411.98</v>
          </cell>
          <cell r="F101">
            <v>1497.44</v>
          </cell>
          <cell r="G101" t="str">
            <v>E</v>
          </cell>
          <cell r="H101">
            <v>1</v>
          </cell>
          <cell r="I101">
            <v>162</v>
          </cell>
          <cell r="J101">
            <v>125</v>
          </cell>
          <cell r="K101">
            <v>103</v>
          </cell>
        </row>
        <row r="102">
          <cell r="A102" t="str">
            <v xml:space="preserve">Journal of Molecular Biology </v>
          </cell>
          <cell r="B102" t="str">
            <v xml:space="preserve">0022-2836 </v>
          </cell>
          <cell r="C102" t="str">
            <v xml:space="preserve">Elsevier Science </v>
          </cell>
          <cell r="D102">
            <v>7609.84</v>
          </cell>
          <cell r="E102">
            <v>7211.81</v>
          </cell>
          <cell r="F102">
            <v>6511.3600000000006</v>
          </cell>
          <cell r="G102" t="str">
            <v>E</v>
          </cell>
          <cell r="H102">
            <v>1</v>
          </cell>
          <cell r="I102">
            <v>554</v>
          </cell>
          <cell r="J102">
            <v>488</v>
          </cell>
          <cell r="K102">
            <v>608</v>
          </cell>
        </row>
        <row r="103">
          <cell r="A103" t="str">
            <v xml:space="preserve">Journal of Non-Newtonian Fluid Mechanics </v>
          </cell>
          <cell r="B103" t="str">
            <v xml:space="preserve">0377-0257 </v>
          </cell>
          <cell r="C103" t="str">
            <v xml:space="preserve">Elsevier Science </v>
          </cell>
          <cell r="D103">
            <v>3577.02</v>
          </cell>
          <cell r="E103">
            <v>3641.32</v>
          </cell>
          <cell r="F103">
            <v>3286.1899999999996</v>
          </cell>
          <cell r="G103" t="str">
            <v>E</v>
          </cell>
          <cell r="H103">
            <v>1</v>
          </cell>
          <cell r="I103">
            <v>532</v>
          </cell>
          <cell r="J103">
            <v>777</v>
          </cell>
          <cell r="K103">
            <v>1136</v>
          </cell>
        </row>
        <row r="104">
          <cell r="A104" t="str">
            <v xml:space="preserve">Journal of Organometallic Chemistry </v>
          </cell>
          <cell r="B104" t="str">
            <v xml:space="preserve">0022-328X </v>
          </cell>
          <cell r="C104" t="str">
            <v xml:space="preserve">Elsevier Science </v>
          </cell>
          <cell r="D104">
            <v>8870.34</v>
          </cell>
          <cell r="E104">
            <v>7981.64</v>
          </cell>
          <cell r="F104">
            <v>7247.27</v>
          </cell>
          <cell r="G104" t="str">
            <v>E</v>
          </cell>
          <cell r="H104">
            <v>1</v>
          </cell>
          <cell r="I104">
            <v>1103</v>
          </cell>
          <cell r="J104">
            <v>1641</v>
          </cell>
          <cell r="K104">
            <v>1733</v>
          </cell>
        </row>
        <row r="105">
          <cell r="A105" t="str">
            <v xml:space="preserve">Journal of Parasitology </v>
          </cell>
          <cell r="B105" t="str">
            <v xml:space="preserve">0022-3395 </v>
          </cell>
          <cell r="C105" t="str">
            <v xml:space="preserve">Allen Press </v>
          </cell>
          <cell r="D105">
            <v>319.39</v>
          </cell>
          <cell r="E105">
            <v>369.32</v>
          </cell>
          <cell r="F105">
            <v>375.26</v>
          </cell>
          <cell r="G105" t="str">
            <v>E</v>
          </cell>
          <cell r="H105">
            <v>1</v>
          </cell>
          <cell r="I105">
            <v>31</v>
          </cell>
          <cell r="J105">
            <v>29</v>
          </cell>
          <cell r="K105">
            <v>1</v>
          </cell>
        </row>
        <row r="106">
          <cell r="A106" t="str">
            <v xml:space="preserve">Journal of Pharmaceutical and Biomedical Analysis </v>
          </cell>
          <cell r="B106" t="str">
            <v xml:space="preserve">0731-7085 </v>
          </cell>
          <cell r="C106" t="str">
            <v xml:space="preserve">Elsevier Science </v>
          </cell>
          <cell r="D106">
            <v>3446.66</v>
          </cell>
          <cell r="E106">
            <v>3731.45</v>
          </cell>
          <cell r="F106">
            <v>4054.9300000000003</v>
          </cell>
          <cell r="G106" t="str">
            <v>E</v>
          </cell>
          <cell r="H106">
            <v>1</v>
          </cell>
          <cell r="I106">
            <v>1950</v>
          </cell>
          <cell r="J106">
            <v>1940</v>
          </cell>
          <cell r="K106">
            <v>1346</v>
          </cell>
        </row>
        <row r="107">
          <cell r="A107" t="str">
            <v xml:space="preserve">Journal of Pharmaceutical Sciences </v>
          </cell>
          <cell r="B107" t="str">
            <v xml:space="preserve">0022-3549 </v>
          </cell>
          <cell r="C107" t="str">
            <v>Elsevier Science</v>
          </cell>
          <cell r="D107">
            <v>1003.84</v>
          </cell>
          <cell r="E107">
            <v>0</v>
          </cell>
          <cell r="F107">
            <v>1419.11</v>
          </cell>
          <cell r="G107" t="str">
            <v>E</v>
          </cell>
          <cell r="H107">
            <v>1</v>
          </cell>
          <cell r="I107">
            <v>1851</v>
          </cell>
          <cell r="J107">
            <v>1961</v>
          </cell>
          <cell r="K107">
            <v>1150</v>
          </cell>
        </row>
        <row r="108">
          <cell r="A108" t="str">
            <v xml:space="preserve">Journal of Pharmacology and Experimental Therapeutics </v>
          </cell>
          <cell r="B108" t="str">
            <v xml:space="preserve">0022-3565 </v>
          </cell>
          <cell r="C108" t="str">
            <v xml:space="preserve">American Society for Pharmacology and Experimental Therapeutics </v>
          </cell>
          <cell r="D108">
            <v>820.96</v>
          </cell>
          <cell r="E108">
            <v>921.26</v>
          </cell>
          <cell r="F108">
            <v>923.5</v>
          </cell>
          <cell r="G108" t="str">
            <v>E</v>
          </cell>
          <cell r="H108">
            <v>1</v>
          </cell>
          <cell r="I108">
            <v>795</v>
          </cell>
          <cell r="J108">
            <v>859</v>
          </cell>
          <cell r="K108">
            <v>981</v>
          </cell>
        </row>
        <row r="109">
          <cell r="A109" t="str">
            <v xml:space="preserve">Journal of Physical and Chemical Reference Data </v>
          </cell>
          <cell r="B109" t="str">
            <v xml:space="preserve">0047-2689 </v>
          </cell>
          <cell r="C109" t="str">
            <v xml:space="preserve">American Institute of Physics </v>
          </cell>
          <cell r="D109">
            <v>1047.4100000000001</v>
          </cell>
          <cell r="E109">
            <v>1189.1199999999999</v>
          </cell>
          <cell r="F109">
            <v>1249.49</v>
          </cell>
          <cell r="G109" t="str">
            <v>E</v>
          </cell>
          <cell r="H109">
            <v>1</v>
          </cell>
          <cell r="I109">
            <v>43</v>
          </cell>
          <cell r="J109">
            <v>62</v>
          </cell>
          <cell r="K109">
            <v>70</v>
          </cell>
        </row>
        <row r="110">
          <cell r="A110" t="str">
            <v xml:space="preserve">Journal of Physics and Chemistry of Solids </v>
          </cell>
          <cell r="B110" t="str">
            <v xml:space="preserve">0022-3697 </v>
          </cell>
          <cell r="C110" t="str">
            <v xml:space="preserve">Elsevier Science </v>
          </cell>
          <cell r="D110">
            <v>4997.8900000000003</v>
          </cell>
          <cell r="E110">
            <v>4497.6099999999997</v>
          </cell>
          <cell r="F110">
            <v>4083.1</v>
          </cell>
          <cell r="G110" t="str">
            <v>E</v>
          </cell>
          <cell r="H110">
            <v>1</v>
          </cell>
          <cell r="I110">
            <v>64</v>
          </cell>
          <cell r="J110">
            <v>89</v>
          </cell>
          <cell r="K110">
            <v>97</v>
          </cell>
        </row>
        <row r="111">
          <cell r="A111" t="str">
            <v>Journal of Spectral Theory</v>
          </cell>
          <cell r="B111" t="str">
            <v>1664-0403</v>
          </cell>
          <cell r="C111" t="str">
            <v>European Mathematical Society</v>
          </cell>
          <cell r="D111">
            <v>0</v>
          </cell>
          <cell r="E111">
            <v>227.12</v>
          </cell>
          <cell r="F111">
            <v>207.71</v>
          </cell>
          <cell r="G111" t="str">
            <v>E</v>
          </cell>
          <cell r="H111">
            <v>1</v>
          </cell>
          <cell r="I111" t="str">
            <v>na</v>
          </cell>
          <cell r="J111">
            <v>3</v>
          </cell>
          <cell r="K111">
            <v>10</v>
          </cell>
        </row>
        <row r="112">
          <cell r="A112" t="str">
            <v xml:space="preserve">Journal of Strategic Information Systems </v>
          </cell>
          <cell r="B112" t="str">
            <v xml:space="preserve">0963-8687 </v>
          </cell>
          <cell r="C112" t="str">
            <v xml:space="preserve">Elsevier Science </v>
          </cell>
          <cell r="D112">
            <v>555.22</v>
          </cell>
          <cell r="E112">
            <v>603.35</v>
          </cell>
          <cell r="F112">
            <v>658.93000000000006</v>
          </cell>
          <cell r="G112" t="str">
            <v>E</v>
          </cell>
          <cell r="H112">
            <v>1</v>
          </cell>
          <cell r="I112">
            <v>366</v>
          </cell>
          <cell r="J112">
            <v>330</v>
          </cell>
          <cell r="K112">
            <v>331</v>
          </cell>
        </row>
        <row r="113">
          <cell r="A113" t="str">
            <v xml:space="preserve">Journal of Systems and Software </v>
          </cell>
          <cell r="B113" t="str">
            <v xml:space="preserve">0164-1212 </v>
          </cell>
          <cell r="C113" t="str">
            <v xml:space="preserve">Elsevier Science </v>
          </cell>
          <cell r="D113">
            <v>2158.9699999999998</v>
          </cell>
          <cell r="E113">
            <v>2325.14</v>
          </cell>
          <cell r="F113">
            <v>2516.5</v>
          </cell>
          <cell r="G113" t="str">
            <v>E</v>
          </cell>
          <cell r="H113">
            <v>1</v>
          </cell>
          <cell r="I113">
            <v>283</v>
          </cell>
          <cell r="J113">
            <v>377</v>
          </cell>
          <cell r="K113">
            <v>307</v>
          </cell>
        </row>
        <row r="114">
          <cell r="A114" t="str">
            <v xml:space="preserve">Journal of the American Medical Association </v>
          </cell>
          <cell r="B114" t="str">
            <v xml:space="preserve">0002-9955 </v>
          </cell>
          <cell r="C114" t="str">
            <v xml:space="preserve">American Medical Association </v>
          </cell>
          <cell r="D114">
            <v>2709.97</v>
          </cell>
          <cell r="E114">
            <v>3131.5</v>
          </cell>
          <cell r="F114">
            <v>3248.96</v>
          </cell>
          <cell r="G114" t="str">
            <v>E</v>
          </cell>
          <cell r="H114">
            <v>1</v>
          </cell>
          <cell r="I114">
            <v>1789</v>
          </cell>
          <cell r="J114">
            <v>2365</v>
          </cell>
          <cell r="K114">
            <v>2152</v>
          </cell>
        </row>
        <row r="115">
          <cell r="A115" t="str">
            <v xml:space="preserve">Journal of the American Pharmacists Association </v>
          </cell>
          <cell r="B115" t="str">
            <v xml:space="preserve">1086-5802 </v>
          </cell>
          <cell r="C115" t="str">
            <v>Elsevier Science</v>
          </cell>
          <cell r="D115">
            <v>323.88</v>
          </cell>
          <cell r="E115">
            <v>353.09</v>
          </cell>
          <cell r="F115">
            <v>370.74</v>
          </cell>
          <cell r="G115" t="str">
            <v>E</v>
          </cell>
          <cell r="H115">
            <v>1</v>
          </cell>
          <cell r="I115">
            <v>127</v>
          </cell>
          <cell r="J115">
            <v>106</v>
          </cell>
          <cell r="K115">
            <v>52</v>
          </cell>
        </row>
        <row r="116">
          <cell r="A116" t="str">
            <v xml:space="preserve">Journal of the Optical Society of America: A </v>
          </cell>
          <cell r="B116" t="str">
            <v xml:space="preserve">0740-3232 </v>
          </cell>
          <cell r="C116" t="str">
            <v xml:space="preserve">Optical Society of America </v>
          </cell>
          <cell r="D116">
            <v>1602.83</v>
          </cell>
          <cell r="E116">
            <v>1817.38</v>
          </cell>
          <cell r="F116">
            <v>1885.76</v>
          </cell>
          <cell r="G116" t="str">
            <v>E</v>
          </cell>
          <cell r="H116">
            <v>1</v>
          </cell>
          <cell r="I116">
            <v>178</v>
          </cell>
          <cell r="J116">
            <v>230</v>
          </cell>
          <cell r="K116">
            <v>210</v>
          </cell>
        </row>
        <row r="117">
          <cell r="A117" t="str">
            <v xml:space="preserve">Journal of the Optical Society of America: B </v>
          </cell>
          <cell r="B117" t="str">
            <v xml:space="preserve">0740-3224 </v>
          </cell>
          <cell r="C117" t="str">
            <v xml:space="preserve">Optical Society of America </v>
          </cell>
          <cell r="D117">
            <v>1602.83</v>
          </cell>
          <cell r="E117">
            <v>1817.38</v>
          </cell>
          <cell r="F117">
            <v>1885.76</v>
          </cell>
          <cell r="G117" t="str">
            <v>E</v>
          </cell>
          <cell r="H117">
            <v>1</v>
          </cell>
          <cell r="I117">
            <v>521</v>
          </cell>
          <cell r="J117">
            <v>532</v>
          </cell>
          <cell r="K117">
            <v>649</v>
          </cell>
        </row>
        <row r="118">
          <cell r="A118" t="str">
            <v xml:space="preserve">Lancet </v>
          </cell>
          <cell r="B118" t="str">
            <v xml:space="preserve">0140-6736 </v>
          </cell>
          <cell r="C118" t="str">
            <v xml:space="preserve">Elsevier Science </v>
          </cell>
          <cell r="D118">
            <v>1093.55</v>
          </cell>
          <cell r="E118">
            <v>1114.74</v>
          </cell>
          <cell r="F118">
            <v>1184.57</v>
          </cell>
          <cell r="G118" t="str">
            <v>E</v>
          </cell>
          <cell r="H118">
            <v>1</v>
          </cell>
          <cell r="I118">
            <v>5487</v>
          </cell>
          <cell r="J118">
            <v>5418</v>
          </cell>
          <cell r="K118">
            <v>5914</v>
          </cell>
        </row>
        <row r="119">
          <cell r="A119" t="str">
            <v xml:space="preserve">Library Quarterly </v>
          </cell>
          <cell r="B119" t="str">
            <v xml:space="preserve">0024-2519 </v>
          </cell>
          <cell r="C119" t="str">
            <v xml:space="preserve">University of Chicago Press </v>
          </cell>
          <cell r="D119">
            <v>148.26</v>
          </cell>
          <cell r="E119">
            <v>169.64</v>
          </cell>
          <cell r="F119">
            <v>234.7</v>
          </cell>
          <cell r="G119" t="str">
            <v>E</v>
          </cell>
          <cell r="H119">
            <v>1</v>
          </cell>
          <cell r="I119">
            <v>125</v>
          </cell>
          <cell r="J119">
            <v>307</v>
          </cell>
          <cell r="K119">
            <v>85</v>
          </cell>
        </row>
        <row r="120">
          <cell r="A120" t="str">
            <v xml:space="preserve">Library Trends </v>
          </cell>
          <cell r="B120" t="str">
            <v xml:space="preserve">0024-2594 </v>
          </cell>
          <cell r="C120" t="str">
            <v xml:space="preserve">John Hopkins University Press </v>
          </cell>
          <cell r="D120">
            <v>121.72</v>
          </cell>
          <cell r="E120">
            <v>137.99</v>
          </cell>
          <cell r="F120">
            <v>143.11000000000001</v>
          </cell>
          <cell r="G120" t="str">
            <v>E</v>
          </cell>
          <cell r="H120">
            <v>1</v>
          </cell>
          <cell r="I120">
            <v>132</v>
          </cell>
          <cell r="J120">
            <v>88</v>
          </cell>
          <cell r="K120">
            <v>104</v>
          </cell>
        </row>
        <row r="121">
          <cell r="A121" t="str">
            <v>Mathematical Modelling of Natural Phenomena</v>
          </cell>
          <cell r="B121" t="str">
            <v>1760-6101</v>
          </cell>
          <cell r="C121" t="str">
            <v>EDP Sciences</v>
          </cell>
          <cell r="D121">
            <v>0</v>
          </cell>
          <cell r="E121">
            <v>296.77999999999997</v>
          </cell>
          <cell r="F121">
            <v>293.22000000000003</v>
          </cell>
          <cell r="G121" t="str">
            <v>E</v>
          </cell>
          <cell r="H121">
            <v>1</v>
          </cell>
          <cell r="I121"/>
          <cell r="J121"/>
          <cell r="K121">
            <v>8</v>
          </cell>
        </row>
        <row r="122">
          <cell r="A122" t="str">
            <v xml:space="preserve">Mathematical Models and Methods in Applied Sciences </v>
          </cell>
          <cell r="B122" t="str">
            <v xml:space="preserve">1793-6314 </v>
          </cell>
          <cell r="C122" t="str">
            <v>World Scientific</v>
          </cell>
          <cell r="D122">
            <v>1826.02</v>
          </cell>
          <cell r="E122">
            <v>1935.72</v>
          </cell>
          <cell r="F122">
            <v>2040.89</v>
          </cell>
          <cell r="G122" t="str">
            <v>E</v>
          </cell>
          <cell r="H122">
            <v>1</v>
          </cell>
          <cell r="I122"/>
          <cell r="J122"/>
          <cell r="K122"/>
        </row>
        <row r="123">
          <cell r="A123" t="str">
            <v xml:space="preserve">Mathematics of Computation </v>
          </cell>
          <cell r="B123" t="str">
            <v xml:space="preserve">0025-5718 </v>
          </cell>
          <cell r="C123" t="str">
            <v xml:space="preserve">American Mathematical Society </v>
          </cell>
          <cell r="D123">
            <v>434.45</v>
          </cell>
          <cell r="E123">
            <v>496.75</v>
          </cell>
          <cell r="F123">
            <v>500.08</v>
          </cell>
          <cell r="G123" t="str">
            <v>E</v>
          </cell>
          <cell r="H123">
            <v>1</v>
          </cell>
          <cell r="I123">
            <v>130</v>
          </cell>
          <cell r="J123">
            <v>158</v>
          </cell>
          <cell r="K123">
            <v>133</v>
          </cell>
        </row>
        <row r="124">
          <cell r="A124" t="str">
            <v xml:space="preserve">Microbiology </v>
          </cell>
          <cell r="B124" t="str">
            <v xml:space="preserve">1350-0872 </v>
          </cell>
          <cell r="C124" t="str">
            <v xml:space="preserve">Society for General Microbiology </v>
          </cell>
          <cell r="D124">
            <v>1728.11</v>
          </cell>
          <cell r="E124">
            <v>1805.96</v>
          </cell>
          <cell r="F124">
            <v>1915.2</v>
          </cell>
          <cell r="G124" t="str">
            <v>E</v>
          </cell>
          <cell r="H124">
            <v>1</v>
          </cell>
          <cell r="I124">
            <v>741</v>
          </cell>
          <cell r="J124">
            <v>538</v>
          </cell>
          <cell r="K124">
            <v>430</v>
          </cell>
        </row>
        <row r="125">
          <cell r="A125" t="str">
            <v xml:space="preserve">Molecular and Cellular Endocrinology </v>
          </cell>
          <cell r="B125" t="str">
            <v xml:space="preserve">0303-7207 </v>
          </cell>
          <cell r="C125" t="str">
            <v xml:space="preserve">Elsevier Science </v>
          </cell>
          <cell r="D125">
            <v>5472.43</v>
          </cell>
          <cell r="E125">
            <v>5840.45</v>
          </cell>
          <cell r="F125">
            <v>6201.6100000000006</v>
          </cell>
          <cell r="G125" t="str">
            <v>E</v>
          </cell>
          <cell r="H125">
            <v>1</v>
          </cell>
          <cell r="I125">
            <v>171</v>
          </cell>
          <cell r="J125">
            <v>174</v>
          </cell>
          <cell r="K125">
            <v>149</v>
          </cell>
        </row>
        <row r="126">
          <cell r="A126" t="str">
            <v xml:space="preserve">Molecular Pharmacology </v>
          </cell>
          <cell r="B126" t="str">
            <v xml:space="preserve">0026-895X </v>
          </cell>
          <cell r="C126" t="str">
            <v xml:space="preserve">American Society for Pharmacology and Experimental Pharmaceutics </v>
          </cell>
          <cell r="D126">
            <v>596.72</v>
          </cell>
          <cell r="E126">
            <v>676.14</v>
          </cell>
          <cell r="F126">
            <v>677.81999999999994</v>
          </cell>
          <cell r="G126" t="str">
            <v>E</v>
          </cell>
          <cell r="H126">
            <v>1</v>
          </cell>
          <cell r="I126">
            <v>332</v>
          </cell>
          <cell r="J126">
            <v>396</v>
          </cell>
          <cell r="K126">
            <v>475</v>
          </cell>
        </row>
        <row r="127">
          <cell r="A127" t="str">
            <v xml:space="preserve">Nature </v>
          </cell>
          <cell r="B127" t="str">
            <v>0028-0836</v>
          </cell>
          <cell r="C127" t="str">
            <v xml:space="preserve">Nature Publishing Group </v>
          </cell>
          <cell r="D127">
            <v>7844.4</v>
          </cell>
          <cell r="E127">
            <v>8286.36</v>
          </cell>
          <cell r="F127">
            <v>8706</v>
          </cell>
          <cell r="G127" t="str">
            <v>E</v>
          </cell>
          <cell r="H127">
            <v>1</v>
          </cell>
          <cell r="I127">
            <v>9405</v>
          </cell>
          <cell r="J127">
            <v>9555</v>
          </cell>
          <cell r="K127">
            <v>10755</v>
          </cell>
        </row>
        <row r="128">
          <cell r="A128" t="str">
            <v xml:space="preserve">Nature Biotechnology </v>
          </cell>
          <cell r="B128" t="str">
            <v xml:space="preserve">1087-0156 </v>
          </cell>
          <cell r="C128" t="str">
            <v xml:space="preserve">Nature Publishing Group </v>
          </cell>
          <cell r="D128">
            <v>3316.8</v>
          </cell>
          <cell r="E128">
            <v>3503.66</v>
          </cell>
          <cell r="F128">
            <v>3615.6</v>
          </cell>
          <cell r="G128" t="str">
            <v>E</v>
          </cell>
          <cell r="H128">
            <v>1</v>
          </cell>
          <cell r="I128">
            <v>995</v>
          </cell>
          <cell r="J128">
            <v>1318</v>
          </cell>
          <cell r="K128">
            <v>1246</v>
          </cell>
        </row>
        <row r="129">
          <cell r="A129" t="str">
            <v xml:space="preserve">Nature Cell Biology </v>
          </cell>
          <cell r="B129" t="str">
            <v>1476-4679</v>
          </cell>
          <cell r="C129" t="str">
            <v xml:space="preserve">Nature Publishing Group </v>
          </cell>
          <cell r="D129">
            <v>2697.6</v>
          </cell>
          <cell r="E129">
            <v>2849.58</v>
          </cell>
          <cell r="F129">
            <v>2941.2</v>
          </cell>
          <cell r="G129" t="str">
            <v>E</v>
          </cell>
          <cell r="H129">
            <v>1</v>
          </cell>
          <cell r="I129">
            <v>250</v>
          </cell>
          <cell r="J129">
            <v>349</v>
          </cell>
          <cell r="K129">
            <v>624</v>
          </cell>
        </row>
        <row r="130">
          <cell r="A130" t="str">
            <v xml:space="preserve">Nature Chemistry </v>
          </cell>
          <cell r="B130" t="str">
            <v>1755-4349</v>
          </cell>
          <cell r="C130" t="str">
            <v xml:space="preserve">Nature Publishing Group </v>
          </cell>
          <cell r="D130">
            <v>4173.6000000000004</v>
          </cell>
          <cell r="E130">
            <v>4408.7700000000004</v>
          </cell>
          <cell r="F130">
            <v>4549.2</v>
          </cell>
          <cell r="G130" t="str">
            <v>E</v>
          </cell>
          <cell r="H130">
            <v>1</v>
          </cell>
          <cell r="I130">
            <v>2245</v>
          </cell>
          <cell r="J130">
            <v>2269</v>
          </cell>
          <cell r="K130">
            <v>2107</v>
          </cell>
        </row>
        <row r="131">
          <cell r="A131" t="str">
            <v xml:space="preserve">Nature Immunology </v>
          </cell>
          <cell r="B131" t="str">
            <v xml:space="preserve">1529-2916 </v>
          </cell>
          <cell r="C131" t="str">
            <v xml:space="preserve">Nature Publishing Group </v>
          </cell>
          <cell r="D131">
            <v>2749.2</v>
          </cell>
          <cell r="E131">
            <v>2904.1</v>
          </cell>
          <cell r="F131">
            <v>2997.6</v>
          </cell>
          <cell r="G131" t="str">
            <v>E</v>
          </cell>
          <cell r="H131">
            <v>1</v>
          </cell>
          <cell r="I131">
            <v>573</v>
          </cell>
          <cell r="J131">
            <v>866</v>
          </cell>
          <cell r="K131">
            <v>631</v>
          </cell>
        </row>
        <row r="132">
          <cell r="A132" t="str">
            <v>Nature Materials</v>
          </cell>
          <cell r="B132" t="str">
            <v>1476-4660</v>
          </cell>
          <cell r="C132" t="str">
            <v xml:space="preserve">Nature Publishing Group </v>
          </cell>
          <cell r="D132">
            <v>3370.8</v>
          </cell>
          <cell r="E132">
            <v>3560.71</v>
          </cell>
          <cell r="F132">
            <v>3782.4</v>
          </cell>
          <cell r="G132" t="str">
            <v>E</v>
          </cell>
          <cell r="H132">
            <v>1</v>
          </cell>
          <cell r="I132">
            <v>1364</v>
          </cell>
          <cell r="J132">
            <v>1058</v>
          </cell>
          <cell r="K132">
            <v>894</v>
          </cell>
        </row>
        <row r="133">
          <cell r="A133" t="str">
            <v xml:space="preserve">Nature Medicine </v>
          </cell>
          <cell r="B133" t="str">
            <v xml:space="preserve">1078-8956 </v>
          </cell>
          <cell r="C133" t="str">
            <v xml:space="preserve">Nature Publishing Group </v>
          </cell>
          <cell r="D133">
            <v>3003.6</v>
          </cell>
          <cell r="E133">
            <v>3172.82</v>
          </cell>
          <cell r="F133">
            <v>3276</v>
          </cell>
          <cell r="G133" t="str">
            <v>E</v>
          </cell>
          <cell r="H133">
            <v>1</v>
          </cell>
          <cell r="I133">
            <v>787</v>
          </cell>
          <cell r="J133">
            <v>953</v>
          </cell>
          <cell r="K133">
            <v>1015</v>
          </cell>
        </row>
        <row r="134">
          <cell r="A134" t="str">
            <v xml:space="preserve">Nature Nanotechnology </v>
          </cell>
          <cell r="B134" t="str">
            <v xml:space="preserve">1748-3395 </v>
          </cell>
          <cell r="C134" t="str">
            <v xml:space="preserve">Nature Publishing Group </v>
          </cell>
          <cell r="D134">
            <v>3370.8</v>
          </cell>
          <cell r="E134">
            <v>3560.71</v>
          </cell>
          <cell r="F134">
            <v>3674.4</v>
          </cell>
          <cell r="G134" t="str">
            <v>E</v>
          </cell>
          <cell r="H134">
            <v>1</v>
          </cell>
          <cell r="I134">
            <v>1487</v>
          </cell>
          <cell r="J134">
            <v>1689</v>
          </cell>
          <cell r="K134">
            <v>1404</v>
          </cell>
        </row>
        <row r="135">
          <cell r="A135" t="str">
            <v xml:space="preserve">Nature Photonics </v>
          </cell>
          <cell r="B135" t="str">
            <v>1749-4893</v>
          </cell>
          <cell r="C135" t="str">
            <v xml:space="preserve">Nature Publishing Group </v>
          </cell>
          <cell r="D135">
            <v>3210</v>
          </cell>
          <cell r="E135">
            <v>3390.85</v>
          </cell>
          <cell r="F135">
            <v>3499.2</v>
          </cell>
          <cell r="G135" t="str">
            <v>E</v>
          </cell>
          <cell r="H135">
            <v>1</v>
          </cell>
          <cell r="I135">
            <v>2801</v>
          </cell>
          <cell r="J135">
            <v>2284</v>
          </cell>
          <cell r="K135">
            <v>2348</v>
          </cell>
        </row>
        <row r="136">
          <cell r="A136" t="str">
            <v xml:space="preserve">Nature Physics </v>
          </cell>
          <cell r="B136" t="str">
            <v xml:space="preserve">1745-2481 </v>
          </cell>
          <cell r="C136" t="str">
            <v xml:space="preserve">Nature Publishing Group </v>
          </cell>
          <cell r="D136">
            <v>3370.8</v>
          </cell>
          <cell r="E136">
            <v>3560.71</v>
          </cell>
          <cell r="F136">
            <v>3674.4</v>
          </cell>
          <cell r="G136" t="str">
            <v>E</v>
          </cell>
          <cell r="H136">
            <v>1</v>
          </cell>
          <cell r="I136">
            <v>1640</v>
          </cell>
          <cell r="J136">
            <v>2296</v>
          </cell>
          <cell r="K136">
            <v>2689</v>
          </cell>
        </row>
        <row r="137">
          <cell r="A137" t="str">
            <v xml:space="preserve">Nature Reviews Drug Discovery </v>
          </cell>
          <cell r="B137" t="str">
            <v xml:space="preserve">1474-1784 </v>
          </cell>
          <cell r="C137" t="str">
            <v xml:space="preserve">Nature Publishing Group </v>
          </cell>
          <cell r="D137">
            <v>2947.2</v>
          </cell>
          <cell r="E137">
            <v>3113.24</v>
          </cell>
          <cell r="F137">
            <v>3214.8</v>
          </cell>
          <cell r="G137" t="str">
            <v>E</v>
          </cell>
          <cell r="H137">
            <v>1</v>
          </cell>
          <cell r="I137">
            <v>1529</v>
          </cell>
          <cell r="J137">
            <v>1593</v>
          </cell>
          <cell r="K137">
            <v>1748</v>
          </cell>
        </row>
        <row r="138">
          <cell r="A138" t="str">
            <v>Nature Reviews Microbiology</v>
          </cell>
          <cell r="B138" t="str">
            <v xml:space="preserve">1740-1534 </v>
          </cell>
          <cell r="C138" t="str">
            <v xml:space="preserve">Nature Publishing Group </v>
          </cell>
          <cell r="D138">
            <v>2671.2</v>
          </cell>
          <cell r="E138">
            <v>2821.69</v>
          </cell>
          <cell r="F138">
            <v>2913.6</v>
          </cell>
          <cell r="G138" t="str">
            <v>E</v>
          </cell>
          <cell r="H138">
            <v>1</v>
          </cell>
          <cell r="I138">
            <v>464</v>
          </cell>
          <cell r="J138">
            <v>315</v>
          </cell>
          <cell r="K138">
            <v>410</v>
          </cell>
        </row>
        <row r="139">
          <cell r="A139" t="str">
            <v xml:space="preserve">New England Journal of Medicine </v>
          </cell>
          <cell r="B139" t="str">
            <v xml:space="preserve">0028-4793 </v>
          </cell>
          <cell r="C139" t="str">
            <v xml:space="preserve">Massachusetts Medical Society </v>
          </cell>
          <cell r="D139">
            <v>3859.67</v>
          </cell>
          <cell r="E139">
            <v>3761.99</v>
          </cell>
          <cell r="F139">
            <v>4364.3999999999996</v>
          </cell>
          <cell r="G139" t="str">
            <v>E</v>
          </cell>
          <cell r="H139">
            <v>1</v>
          </cell>
          <cell r="I139">
            <v>4555</v>
          </cell>
          <cell r="J139">
            <v>4283</v>
          </cell>
          <cell r="K139">
            <v>4582</v>
          </cell>
        </row>
        <row r="140">
          <cell r="A140" t="str">
            <v xml:space="preserve">Nonlinear Analysis/Nonlinear Analysis:Real World Applications/Nonlinear Analysis-Hybrid Systems </v>
          </cell>
          <cell r="B140" t="str">
            <v/>
          </cell>
          <cell r="C140" t="str">
            <v xml:space="preserve">Elsevier Science </v>
          </cell>
          <cell r="D140">
            <v>5338.32</v>
          </cell>
          <cell r="E140">
            <v>5397.13</v>
          </cell>
          <cell r="F140">
            <v>5618.72</v>
          </cell>
          <cell r="G140" t="str">
            <v>E</v>
          </cell>
          <cell r="H140">
            <v>3</v>
          </cell>
          <cell r="I140">
            <v>222</v>
          </cell>
          <cell r="J140">
            <v>112</v>
          </cell>
          <cell r="K140">
            <v>122</v>
          </cell>
        </row>
        <row r="141">
          <cell r="A141" t="str">
            <v xml:space="preserve">Optics Communications </v>
          </cell>
          <cell r="B141" t="str">
            <v xml:space="preserve">0030-4018 </v>
          </cell>
          <cell r="C141" t="str">
            <v xml:space="preserve">Elsevier Science </v>
          </cell>
          <cell r="D141">
            <v>6151.46</v>
          </cell>
          <cell r="E141">
            <v>5952.65</v>
          </cell>
          <cell r="F141">
            <v>6001.6799999999994</v>
          </cell>
          <cell r="G141" t="str">
            <v>E</v>
          </cell>
          <cell r="H141">
            <v>1</v>
          </cell>
          <cell r="I141">
            <v>1282</v>
          </cell>
          <cell r="J141">
            <v>1528</v>
          </cell>
          <cell r="K141">
            <v>1988</v>
          </cell>
        </row>
        <row r="142">
          <cell r="A142" t="str">
            <v xml:space="preserve">Optics Letters </v>
          </cell>
          <cell r="B142" t="str">
            <v xml:space="preserve">0146-9592 </v>
          </cell>
          <cell r="C142" t="str">
            <v xml:space="preserve">Optical Society of America </v>
          </cell>
          <cell r="D142">
            <v>1721.58</v>
          </cell>
          <cell r="E142">
            <v>1951.3</v>
          </cell>
          <cell r="F142">
            <v>2024.78</v>
          </cell>
          <cell r="G142" t="str">
            <v>E</v>
          </cell>
          <cell r="H142">
            <v>1</v>
          </cell>
          <cell r="I142">
            <v>2504</v>
          </cell>
          <cell r="J142">
            <v>2481</v>
          </cell>
          <cell r="K142">
            <v>2161</v>
          </cell>
        </row>
        <row r="143">
          <cell r="A143" t="str">
            <v xml:space="preserve">Pharmacological Research </v>
          </cell>
          <cell r="B143" t="str">
            <v xml:space="preserve">1043-6618 </v>
          </cell>
          <cell r="C143" t="str">
            <v xml:space="preserve">Elsevier Science </v>
          </cell>
          <cell r="D143">
            <v>1557.79</v>
          </cell>
          <cell r="E143">
            <v>1684.99</v>
          </cell>
          <cell r="F143">
            <v>1823.78</v>
          </cell>
          <cell r="G143" t="str">
            <v>E</v>
          </cell>
          <cell r="H143">
            <v>1</v>
          </cell>
          <cell r="I143">
            <v>215</v>
          </cell>
          <cell r="J143">
            <v>235</v>
          </cell>
          <cell r="K143">
            <v>316</v>
          </cell>
        </row>
        <row r="144">
          <cell r="A144" t="str">
            <v xml:space="preserve">Pharmacological Reviews </v>
          </cell>
          <cell r="B144" t="str">
            <v xml:space="preserve">0031-6997 </v>
          </cell>
          <cell r="C144" t="str">
            <v xml:space="preserve">American Society for Pharmacology and Experimental Therapeutics </v>
          </cell>
          <cell r="D144">
            <v>244.88</v>
          </cell>
          <cell r="E144">
            <v>280.02999999999997</v>
          </cell>
          <cell r="F144">
            <v>283.60999999999996</v>
          </cell>
          <cell r="G144" t="str">
            <v>E</v>
          </cell>
          <cell r="H144">
            <v>1</v>
          </cell>
          <cell r="I144">
            <v>482</v>
          </cell>
          <cell r="J144">
            <v>623</v>
          </cell>
          <cell r="K144">
            <v>586</v>
          </cell>
        </row>
        <row r="145">
          <cell r="A145" t="str">
            <v xml:space="preserve">Philosophical Transactions of the Royal Society : A </v>
          </cell>
          <cell r="B145" t="str">
            <v xml:space="preserve">1364-503X </v>
          </cell>
          <cell r="C145" t="str">
            <v xml:space="preserve">Royal Society </v>
          </cell>
          <cell r="D145">
            <v>2838.12</v>
          </cell>
          <cell r="E145">
            <v>2957.26</v>
          </cell>
          <cell r="F145">
            <v>2944.62</v>
          </cell>
          <cell r="G145" t="str">
            <v>E</v>
          </cell>
          <cell r="H145">
            <v>1</v>
          </cell>
          <cell r="I145">
            <v>609</v>
          </cell>
          <cell r="J145">
            <v>1070</v>
          </cell>
          <cell r="K145">
            <v>959</v>
          </cell>
        </row>
        <row r="146">
          <cell r="A146" t="str">
            <v xml:space="preserve">Philosophical Transactions of the Royal Society : B </v>
          </cell>
          <cell r="B146" t="str">
            <v xml:space="preserve">0962-8436 </v>
          </cell>
          <cell r="C146" t="str">
            <v xml:space="preserve">Royal Society </v>
          </cell>
          <cell r="D146">
            <v>2900.64</v>
          </cell>
          <cell r="E146">
            <v>2823.96</v>
          </cell>
          <cell r="F146">
            <v>2919.48</v>
          </cell>
          <cell r="G146" t="str">
            <v>E</v>
          </cell>
          <cell r="H146">
            <v>1</v>
          </cell>
          <cell r="I146">
            <v>364</v>
          </cell>
          <cell r="J146">
            <v>603</v>
          </cell>
          <cell r="K146">
            <v>512</v>
          </cell>
        </row>
        <row r="147">
          <cell r="A147" t="str">
            <v xml:space="preserve">Physica Sections B,C,D </v>
          </cell>
          <cell r="B147" t="str">
            <v/>
          </cell>
          <cell r="C147" t="str">
            <v xml:space="preserve">Elsevier Science </v>
          </cell>
          <cell r="D147">
            <v>15260.02</v>
          </cell>
          <cell r="E147">
            <v>13400.86</v>
          </cell>
          <cell r="F147">
            <v>12216.44</v>
          </cell>
          <cell r="G147" t="str">
            <v>E</v>
          </cell>
          <cell r="H147">
            <v>3</v>
          </cell>
          <cell r="I147">
            <v>477</v>
          </cell>
          <cell r="J147">
            <v>704</v>
          </cell>
          <cell r="K147">
            <v>605</v>
          </cell>
        </row>
        <row r="148">
          <cell r="A148" t="str">
            <v xml:space="preserve">Physics Letters A </v>
          </cell>
          <cell r="B148" t="str">
            <v xml:space="preserve">0375-9601 </v>
          </cell>
          <cell r="C148" t="str">
            <v xml:space="preserve">Elsevier Science </v>
          </cell>
          <cell r="D148">
            <v>5527.78</v>
          </cell>
          <cell r="E148">
            <v>5541.53</v>
          </cell>
          <cell r="F148">
            <v>5587.74</v>
          </cell>
          <cell r="G148" t="str">
            <v>E</v>
          </cell>
          <cell r="H148">
            <v>1</v>
          </cell>
          <cell r="I148">
            <v>450</v>
          </cell>
          <cell r="J148">
            <v>553</v>
          </cell>
          <cell r="K148">
            <v>578</v>
          </cell>
        </row>
        <row r="149">
          <cell r="A149" t="str">
            <v xml:space="preserve">Physics Reports </v>
          </cell>
          <cell r="B149" t="str">
            <v xml:space="preserve">0370-1573 </v>
          </cell>
          <cell r="C149" t="str">
            <v xml:space="preserve">Elsevier Science </v>
          </cell>
          <cell r="D149">
            <v>6475.02</v>
          </cell>
          <cell r="E149">
            <v>6943.25</v>
          </cell>
          <cell r="F149">
            <v>7476.29</v>
          </cell>
          <cell r="G149" t="str">
            <v>E</v>
          </cell>
          <cell r="H149">
            <v>1</v>
          </cell>
          <cell r="I149">
            <v>276</v>
          </cell>
          <cell r="J149">
            <v>316</v>
          </cell>
          <cell r="K149">
            <v>351</v>
          </cell>
        </row>
        <row r="150">
          <cell r="A150" t="str">
            <v xml:space="preserve">Phytochemistry </v>
          </cell>
          <cell r="B150" t="str">
            <v xml:space="preserve">0031-9422 </v>
          </cell>
          <cell r="C150" t="str">
            <v xml:space="preserve">Elsevier Science </v>
          </cell>
          <cell r="D150">
            <v>4984.75</v>
          </cell>
          <cell r="E150">
            <v>5394.37</v>
          </cell>
          <cell r="F150">
            <v>5837.42</v>
          </cell>
          <cell r="G150" t="str">
            <v>E</v>
          </cell>
          <cell r="H150">
            <v>1</v>
          </cell>
          <cell r="I150">
            <v>1177</v>
          </cell>
          <cell r="J150">
            <v>956</v>
          </cell>
          <cell r="K150">
            <v>976</v>
          </cell>
        </row>
        <row r="151">
          <cell r="A151" t="str">
            <v xml:space="preserve">Polyhedron </v>
          </cell>
          <cell r="B151" t="str">
            <v xml:space="preserve">0277-5387 </v>
          </cell>
          <cell r="C151" t="str">
            <v xml:space="preserve">Elsevier Science </v>
          </cell>
          <cell r="D151">
            <v>7567.63</v>
          </cell>
          <cell r="E151">
            <v>8078.23</v>
          </cell>
          <cell r="F151">
            <v>8576.3799999999992</v>
          </cell>
          <cell r="G151" t="str">
            <v>E</v>
          </cell>
          <cell r="H151">
            <v>1</v>
          </cell>
          <cell r="I151">
            <v>322</v>
          </cell>
          <cell r="J151">
            <v>425</v>
          </cell>
          <cell r="K151">
            <v>478</v>
          </cell>
        </row>
        <row r="152">
          <cell r="A152" t="str">
            <v xml:space="preserve">Proceedings of the American Mathematical Society </v>
          </cell>
          <cell r="B152" t="str">
            <v xml:space="preserve">0002-9939 </v>
          </cell>
          <cell r="C152" t="str">
            <v xml:space="preserve">American Mathematical Society </v>
          </cell>
          <cell r="D152">
            <v>879.23</v>
          </cell>
          <cell r="E152">
            <v>1063.32</v>
          </cell>
          <cell r="F152">
            <v>1071.23</v>
          </cell>
          <cell r="G152" t="str">
            <v>E</v>
          </cell>
          <cell r="H152">
            <v>1</v>
          </cell>
          <cell r="I152">
            <v>51</v>
          </cell>
          <cell r="J152">
            <v>40</v>
          </cell>
          <cell r="K152">
            <v>52</v>
          </cell>
        </row>
        <row r="153">
          <cell r="A153" t="str">
            <v xml:space="preserve">Proceedings of the National Academy of Sciences of the U.S.A. </v>
          </cell>
          <cell r="B153" t="str">
            <v xml:space="preserve">0027-8424 </v>
          </cell>
          <cell r="C153" t="str">
            <v xml:space="preserve">National Academy of Sciences </v>
          </cell>
          <cell r="D153">
            <v>1073.22</v>
          </cell>
          <cell r="E153">
            <v>1229.71</v>
          </cell>
          <cell r="F153">
            <v>1263.44</v>
          </cell>
          <cell r="G153" t="str">
            <v>E</v>
          </cell>
          <cell r="H153">
            <v>1</v>
          </cell>
          <cell r="I153">
            <v>5536</v>
          </cell>
          <cell r="J153">
            <v>6551</v>
          </cell>
          <cell r="K153">
            <v>5943</v>
          </cell>
        </row>
        <row r="154">
          <cell r="A154" t="str">
            <v xml:space="preserve">Proceedings of the Royal Society A: Mathematical, Physical and Engineering Sciences </v>
          </cell>
          <cell r="B154" t="str">
            <v xml:space="preserve">1364-5021 </v>
          </cell>
          <cell r="C154" t="str">
            <v xml:space="preserve">Royal Society </v>
          </cell>
          <cell r="D154">
            <v>1527.58</v>
          </cell>
          <cell r="E154">
            <v>1557.07</v>
          </cell>
          <cell r="F154">
            <v>1681.79</v>
          </cell>
          <cell r="G154" t="str">
            <v>E</v>
          </cell>
          <cell r="H154">
            <v>1</v>
          </cell>
          <cell r="I154">
            <v>561</v>
          </cell>
          <cell r="J154">
            <v>904</v>
          </cell>
          <cell r="K154">
            <v>871</v>
          </cell>
        </row>
        <row r="155">
          <cell r="A155" t="str">
            <v xml:space="preserve">Proceedings of the Royal Society B: Biological Sciences </v>
          </cell>
          <cell r="B155" t="str">
            <v xml:space="preserve">0962-8452 </v>
          </cell>
          <cell r="C155" t="str">
            <v xml:space="preserve">Royal Society </v>
          </cell>
          <cell r="D155">
            <v>1596</v>
          </cell>
          <cell r="E155">
            <v>1652.62</v>
          </cell>
          <cell r="F155">
            <v>1809.86</v>
          </cell>
          <cell r="G155" t="str">
            <v>E</v>
          </cell>
          <cell r="H155">
            <v>1</v>
          </cell>
          <cell r="I155">
            <v>170</v>
          </cell>
          <cell r="J155">
            <v>372</v>
          </cell>
          <cell r="K155">
            <v>422</v>
          </cell>
        </row>
        <row r="156">
          <cell r="A156" t="str">
            <v>Pure and Applied Chemistry</v>
          </cell>
          <cell r="B156" t="str">
            <v>0033-4545</v>
          </cell>
          <cell r="C156" t="str">
            <v>De Gruyter</v>
          </cell>
          <cell r="D156">
            <v>1040</v>
          </cell>
          <cell r="E156">
            <v>1511.38</v>
          </cell>
          <cell r="F156">
            <v>1472.22</v>
          </cell>
          <cell r="G156" t="str">
            <v>E</v>
          </cell>
          <cell r="H156">
            <v>1</v>
          </cell>
          <cell r="I156">
            <v>50</v>
          </cell>
          <cell r="J156">
            <v>67</v>
          </cell>
          <cell r="K156">
            <v>128</v>
          </cell>
        </row>
        <row r="157">
          <cell r="A157" t="str">
            <v xml:space="preserve">Quarterly of Applied Mathematics </v>
          </cell>
          <cell r="B157" t="str">
            <v xml:space="preserve">0033-569X </v>
          </cell>
          <cell r="C157" t="str">
            <v xml:space="preserve">American Mathematical Society </v>
          </cell>
          <cell r="D157">
            <v>113.01</v>
          </cell>
          <cell r="E157">
            <v>127.43</v>
          </cell>
          <cell r="F157">
            <v>128.78</v>
          </cell>
          <cell r="G157" t="str">
            <v>E</v>
          </cell>
          <cell r="H157">
            <v>1</v>
          </cell>
          <cell r="I157">
            <v>5</v>
          </cell>
          <cell r="J157">
            <v>23</v>
          </cell>
          <cell r="K157">
            <v>4</v>
          </cell>
        </row>
        <row r="158">
          <cell r="A158" t="str">
            <v xml:space="preserve">Quarterly Review of Biology </v>
          </cell>
          <cell r="B158" t="str">
            <v xml:space="preserve">0033-5770 </v>
          </cell>
          <cell r="C158" t="str">
            <v xml:space="preserve">University of Chicago Press </v>
          </cell>
          <cell r="D158">
            <v>253.73</v>
          </cell>
          <cell r="E158">
            <v>291.39999999999998</v>
          </cell>
          <cell r="F158">
            <v>403.16</v>
          </cell>
          <cell r="G158" t="str">
            <v>E</v>
          </cell>
          <cell r="H158">
            <v>1</v>
          </cell>
          <cell r="I158">
            <v>35</v>
          </cell>
          <cell r="J158">
            <v>47</v>
          </cell>
          <cell r="K158">
            <v>33</v>
          </cell>
        </row>
        <row r="159">
          <cell r="A159" t="str">
            <v xml:space="preserve">Reactive and Functional Polymers </v>
          </cell>
          <cell r="B159" t="str">
            <v xml:space="preserve">1381-5148 </v>
          </cell>
          <cell r="C159" t="str">
            <v xml:space="preserve">Elsevier Science </v>
          </cell>
          <cell r="D159">
            <v>2169.2800000000002</v>
          </cell>
          <cell r="E159">
            <v>2315.04</v>
          </cell>
          <cell r="F159">
            <v>2469.56</v>
          </cell>
          <cell r="G159" t="str">
            <v>E</v>
          </cell>
          <cell r="H159">
            <v>1</v>
          </cell>
          <cell r="I159">
            <v>268</v>
          </cell>
          <cell r="J159">
            <v>247</v>
          </cell>
          <cell r="K159">
            <v>159</v>
          </cell>
        </row>
        <row r="160">
          <cell r="A160" t="str">
            <v xml:space="preserve">Royal Society of Chemistry Gold package for Strathclyde (40 titles) </v>
          </cell>
          <cell r="B160" t="str">
            <v/>
          </cell>
          <cell r="C160" t="str">
            <v xml:space="preserve">Royal Society of Chemistry </v>
          </cell>
          <cell r="D160">
            <v>24044.83</v>
          </cell>
          <cell r="E160">
            <v>24766.19</v>
          </cell>
          <cell r="F160">
            <v>25986.67</v>
          </cell>
          <cell r="G160" t="str">
            <v>E</v>
          </cell>
          <cell r="H160">
            <v>40</v>
          </cell>
          <cell r="I160">
            <v>34470</v>
          </cell>
          <cell r="J160">
            <v>30610</v>
          </cell>
          <cell r="K160">
            <v>5377</v>
          </cell>
        </row>
        <row r="161">
          <cell r="A161" t="str">
            <v xml:space="preserve">Science Online </v>
          </cell>
          <cell r="B161" t="str">
            <v xml:space="preserve">1095-9203 </v>
          </cell>
          <cell r="C161" t="str">
            <v xml:space="preserve">American Association for the Advancement of Science </v>
          </cell>
          <cell r="D161">
            <v>6464.06</v>
          </cell>
          <cell r="E161">
            <v>6594.81</v>
          </cell>
          <cell r="F161">
            <v>6251.72</v>
          </cell>
          <cell r="G161" t="str">
            <v>E</v>
          </cell>
          <cell r="H161">
            <v>1</v>
          </cell>
          <cell r="I161">
            <v>7818</v>
          </cell>
          <cell r="J161">
            <v>11687</v>
          </cell>
          <cell r="K161">
            <v>10629</v>
          </cell>
        </row>
        <row r="162">
          <cell r="A162" t="str">
            <v>SHEDL ACM Digital Library</v>
          </cell>
          <cell r="B162" t="str">
            <v>"ACM Digital Library"</v>
          </cell>
          <cell r="C162" t="str">
            <v>"ACM Digital Library"</v>
          </cell>
          <cell r="D162">
            <v>3058.14</v>
          </cell>
          <cell r="E162">
            <v>3362.38</v>
          </cell>
          <cell r="F162">
            <v>3574.95</v>
          </cell>
          <cell r="G162" t="str">
            <v>E</v>
          </cell>
          <cell r="H162">
            <v>115</v>
          </cell>
          <cell r="I162">
            <v>5514</v>
          </cell>
          <cell r="J162">
            <v>4647</v>
          </cell>
          <cell r="K162">
            <v>5544</v>
          </cell>
        </row>
        <row r="163">
          <cell r="A163" t="str">
            <v xml:space="preserve">SHEDL American Chemical Society Web Editions (37  titles) </v>
          </cell>
          <cell r="B163" t="str">
            <v>"American Chemical Society Journals"</v>
          </cell>
          <cell r="C163" t="str">
            <v>"American Chemical Society Journals"</v>
          </cell>
          <cell r="D163">
            <v>44331.09</v>
          </cell>
          <cell r="E163">
            <v>48607.26</v>
          </cell>
          <cell r="F163">
            <v>54172.08</v>
          </cell>
          <cell r="G163" t="str">
            <v>E</v>
          </cell>
          <cell r="H163">
            <v>37</v>
          </cell>
          <cell r="I163">
            <v>83269</v>
          </cell>
          <cell r="J163">
            <v>82788</v>
          </cell>
          <cell r="K163">
            <v>76473</v>
          </cell>
        </row>
        <row r="164">
          <cell r="A164" t="str">
            <v xml:space="preserve">SIAM Journal on Applied Mathematics </v>
          </cell>
          <cell r="B164" t="str">
            <v xml:space="preserve">0036-1399 </v>
          </cell>
          <cell r="C164" t="str">
            <v xml:space="preserve">Society for Industrial and Applied Mathematics </v>
          </cell>
          <cell r="D164">
            <v>476.27</v>
          </cell>
          <cell r="E164">
            <v>603.61</v>
          </cell>
          <cell r="F164">
            <v>635.4</v>
          </cell>
          <cell r="G164" t="str">
            <v>E</v>
          </cell>
          <cell r="H164">
            <v>1</v>
          </cell>
          <cell r="I164">
            <v>65</v>
          </cell>
          <cell r="J164">
            <v>62</v>
          </cell>
          <cell r="K164">
            <v>45</v>
          </cell>
        </row>
        <row r="165">
          <cell r="A165" t="str">
            <v xml:space="preserve">SIAM Journal on Numerical Analysis </v>
          </cell>
          <cell r="B165" t="str">
            <v xml:space="preserve">0036-1429 </v>
          </cell>
          <cell r="C165" t="str">
            <v xml:space="preserve">Society for Industrial and Applied Mathematics </v>
          </cell>
          <cell r="D165">
            <v>523.83000000000004</v>
          </cell>
          <cell r="E165">
            <v>663.9</v>
          </cell>
          <cell r="F165">
            <v>699.19</v>
          </cell>
          <cell r="G165" t="str">
            <v>E</v>
          </cell>
          <cell r="H165">
            <v>1</v>
          </cell>
          <cell r="I165">
            <v>120</v>
          </cell>
          <cell r="J165">
            <v>95</v>
          </cell>
          <cell r="K165">
            <v>84</v>
          </cell>
        </row>
        <row r="166">
          <cell r="A166" t="str">
            <v xml:space="preserve">SIAM Journal on Scientific Computing </v>
          </cell>
          <cell r="B166" t="str">
            <v xml:space="preserve">1064-8275 </v>
          </cell>
          <cell r="C166" t="str">
            <v xml:space="preserve">Society for Industrial and Applied Mathematics </v>
          </cell>
          <cell r="D166">
            <v>583.6</v>
          </cell>
          <cell r="E166">
            <v>739.66</v>
          </cell>
          <cell r="F166">
            <v>778.5</v>
          </cell>
          <cell r="G166" t="str">
            <v>E</v>
          </cell>
          <cell r="H166">
            <v>1</v>
          </cell>
          <cell r="I166">
            <v>80</v>
          </cell>
          <cell r="J166">
            <v>79</v>
          </cell>
          <cell r="K166">
            <v>106</v>
          </cell>
        </row>
        <row r="167">
          <cell r="A167" t="str">
            <v xml:space="preserve">SIAM Review </v>
          </cell>
          <cell r="B167" t="str">
            <v xml:space="preserve">0036-1445 </v>
          </cell>
          <cell r="C167" t="str">
            <v xml:space="preserve">Society for Industrial and Applied Mathematics </v>
          </cell>
          <cell r="D167">
            <v>289.23</v>
          </cell>
          <cell r="E167">
            <v>366.58</v>
          </cell>
          <cell r="F167">
            <v>385.98</v>
          </cell>
          <cell r="G167" t="str">
            <v>E</v>
          </cell>
          <cell r="H167">
            <v>1</v>
          </cell>
          <cell r="I167">
            <v>73</v>
          </cell>
          <cell r="J167">
            <v>44</v>
          </cell>
          <cell r="K167">
            <v>185</v>
          </cell>
        </row>
        <row r="168">
          <cell r="A168" t="str">
            <v xml:space="preserve">Spectrochimica Acta A: Molecular and Biomolecular Spectroscopy </v>
          </cell>
          <cell r="B168" t="str">
            <v xml:space="preserve">1386-1425 </v>
          </cell>
          <cell r="C168" t="str">
            <v xml:space="preserve">Elsevier Science </v>
          </cell>
          <cell r="D168">
            <v>4256.03</v>
          </cell>
          <cell r="E168">
            <v>4606.13</v>
          </cell>
          <cell r="F168">
            <v>5030.1799999999994</v>
          </cell>
          <cell r="G168" t="str">
            <v>E</v>
          </cell>
          <cell r="H168">
            <v>1</v>
          </cell>
          <cell r="I168">
            <v>633</v>
          </cell>
          <cell r="J168">
            <v>810</v>
          </cell>
          <cell r="K168">
            <v>795</v>
          </cell>
        </row>
        <row r="169">
          <cell r="A169" t="str">
            <v xml:space="preserve">Spectrochimica Acta B: Atomic Spectroscopy </v>
          </cell>
          <cell r="B169" t="str">
            <v xml:space="preserve">0584-8547 </v>
          </cell>
          <cell r="C169" t="str">
            <v xml:space="preserve">Elsevier Science </v>
          </cell>
          <cell r="D169">
            <v>3747.72</v>
          </cell>
          <cell r="E169">
            <v>3924.6</v>
          </cell>
          <cell r="F169">
            <v>4167.58</v>
          </cell>
          <cell r="G169" t="str">
            <v>E</v>
          </cell>
          <cell r="H169">
            <v>1</v>
          </cell>
          <cell r="I169">
            <v>188</v>
          </cell>
          <cell r="J169">
            <v>191</v>
          </cell>
          <cell r="K169">
            <v>322</v>
          </cell>
        </row>
        <row r="170">
          <cell r="A170" t="str">
            <v xml:space="preserve">Stochastic Processes and Their Applications </v>
          </cell>
          <cell r="B170" t="str">
            <v xml:space="preserve">0304-4149 </v>
          </cell>
          <cell r="C170" t="str">
            <v xml:space="preserve">Elsevier Science </v>
          </cell>
          <cell r="D170">
            <v>1119.8</v>
          </cell>
          <cell r="E170">
            <v>1117.5</v>
          </cell>
          <cell r="F170">
            <v>1155.47</v>
          </cell>
          <cell r="G170" t="str">
            <v>E</v>
          </cell>
          <cell r="H170">
            <v>1</v>
          </cell>
          <cell r="I170">
            <v>159</v>
          </cell>
          <cell r="J170">
            <v>71</v>
          </cell>
          <cell r="K170">
            <v>102</v>
          </cell>
        </row>
        <row r="171">
          <cell r="A171" t="str">
            <v xml:space="preserve">Synlett </v>
          </cell>
          <cell r="B171" t="str">
            <v xml:space="preserve">0936-5214 </v>
          </cell>
          <cell r="C171" t="str">
            <v xml:space="preserve">Thieme </v>
          </cell>
          <cell r="D171">
            <v>1898.8</v>
          </cell>
          <cell r="E171">
            <v>1827.56</v>
          </cell>
          <cell r="F171">
            <v>2195.34</v>
          </cell>
          <cell r="G171" t="str">
            <v>E</v>
          </cell>
          <cell r="H171">
            <v>1</v>
          </cell>
          <cell r="I171">
            <v>504</v>
          </cell>
          <cell r="J171">
            <v>814</v>
          </cell>
          <cell r="K171">
            <v>867</v>
          </cell>
        </row>
        <row r="172">
          <cell r="A172" t="str">
            <v xml:space="preserve">Synthesis </v>
          </cell>
          <cell r="B172" t="str">
            <v xml:space="preserve">0039-7881 </v>
          </cell>
          <cell r="C172" t="str">
            <v>Thieme</v>
          </cell>
          <cell r="D172">
            <v>2817.84</v>
          </cell>
          <cell r="E172">
            <v>2710.62</v>
          </cell>
          <cell r="F172">
            <v>3256.31</v>
          </cell>
          <cell r="G172" t="str">
            <v>E</v>
          </cell>
          <cell r="H172">
            <v>1</v>
          </cell>
          <cell r="I172">
            <v>273</v>
          </cell>
          <cell r="J172">
            <v>427</v>
          </cell>
          <cell r="K172">
            <v>868</v>
          </cell>
        </row>
        <row r="173">
          <cell r="A173" t="str">
            <v xml:space="preserve">Talanta </v>
          </cell>
          <cell r="B173" t="str">
            <v xml:space="preserve">0039-9140 </v>
          </cell>
          <cell r="C173" t="str">
            <v xml:space="preserve">Elsevier Science </v>
          </cell>
          <cell r="D173">
            <v>4076.89</v>
          </cell>
          <cell r="E173">
            <v>4412.99</v>
          </cell>
          <cell r="F173">
            <v>4796.46</v>
          </cell>
          <cell r="G173" t="str">
            <v>E</v>
          </cell>
          <cell r="H173">
            <v>1</v>
          </cell>
          <cell r="I173">
            <v>1231</v>
          </cell>
          <cell r="J173">
            <v>1194</v>
          </cell>
          <cell r="K173">
            <v>1093</v>
          </cell>
        </row>
        <row r="174">
          <cell r="A174" t="str">
            <v xml:space="preserve">Tetrahedron Letters </v>
          </cell>
          <cell r="B174" t="str">
            <v xml:space="preserve">0040-4039 </v>
          </cell>
          <cell r="C174" t="str">
            <v xml:space="preserve">Elsevier Science </v>
          </cell>
          <cell r="D174">
            <v>11918.39</v>
          </cell>
          <cell r="E174">
            <v>12127</v>
          </cell>
          <cell r="F174">
            <v>12470.81</v>
          </cell>
          <cell r="G174" t="str">
            <v>E</v>
          </cell>
          <cell r="H174">
            <v>1</v>
          </cell>
          <cell r="I174">
            <v>3113</v>
          </cell>
          <cell r="J174">
            <v>3768</v>
          </cell>
          <cell r="K174">
            <v>3603</v>
          </cell>
        </row>
        <row r="175">
          <cell r="A175" t="str">
            <v xml:space="preserve">Tetrahedron/Tetrahedron Asymmetry </v>
          </cell>
          <cell r="B175" t="str">
            <v/>
          </cell>
          <cell r="C175" t="str">
            <v xml:space="preserve">Elsevier Science </v>
          </cell>
          <cell r="D175">
            <v>13940.42</v>
          </cell>
          <cell r="E175">
            <v>12332.09</v>
          </cell>
          <cell r="F175">
            <v>11389.5</v>
          </cell>
          <cell r="G175" t="str">
            <v>E</v>
          </cell>
          <cell r="H175">
            <v>2</v>
          </cell>
          <cell r="I175">
            <v>2762</v>
          </cell>
          <cell r="J175">
            <v>3643</v>
          </cell>
          <cell r="K175">
            <v>3478</v>
          </cell>
        </row>
        <row r="176">
          <cell r="A176" t="str">
            <v xml:space="preserve">Toxicology and Applied Pharmacology </v>
          </cell>
          <cell r="B176" t="str">
            <v xml:space="preserve">0041-008X </v>
          </cell>
          <cell r="C176" t="str">
            <v xml:space="preserve">Elsevier Science </v>
          </cell>
          <cell r="D176">
            <v>5117.93</v>
          </cell>
          <cell r="E176">
            <v>5513.02</v>
          </cell>
          <cell r="F176">
            <v>5936.9299999999994</v>
          </cell>
          <cell r="G176" t="str">
            <v>E</v>
          </cell>
          <cell r="H176">
            <v>1</v>
          </cell>
          <cell r="I176">
            <v>250</v>
          </cell>
          <cell r="J176">
            <v>285</v>
          </cell>
          <cell r="K176">
            <v>289</v>
          </cell>
        </row>
        <row r="177">
          <cell r="A177" t="str">
            <v xml:space="preserve">Transactions of the American Mathematical Society </v>
          </cell>
          <cell r="B177" t="str">
            <v xml:space="preserve">0002-9947 </v>
          </cell>
          <cell r="C177" t="str">
            <v xml:space="preserve">American Mathematical Society </v>
          </cell>
          <cell r="D177">
            <v>1442.03</v>
          </cell>
          <cell r="E177">
            <v>1746.76</v>
          </cell>
          <cell r="F177">
            <v>1759.3300000000002</v>
          </cell>
          <cell r="G177" t="str">
            <v>E</v>
          </cell>
          <cell r="H177">
            <v>1</v>
          </cell>
          <cell r="I177">
            <v>62</v>
          </cell>
          <cell r="J177">
            <v>47</v>
          </cell>
          <cell r="K177">
            <v>107</v>
          </cell>
        </row>
        <row r="178">
          <cell r="A178" t="str">
            <v xml:space="preserve">Trends in Biochemical Sciences </v>
          </cell>
          <cell r="B178" t="str">
            <v xml:space="preserve">0968-0004 </v>
          </cell>
          <cell r="C178" t="str">
            <v xml:space="preserve">Elsevier Science </v>
          </cell>
          <cell r="D178">
            <v>1789.45</v>
          </cell>
          <cell r="E178">
            <v>1946.18</v>
          </cell>
          <cell r="F178">
            <v>1854.7600000000002</v>
          </cell>
          <cell r="G178" t="str">
            <v>E</v>
          </cell>
          <cell r="H178">
            <v>1</v>
          </cell>
          <cell r="I178">
            <v>209</v>
          </cell>
          <cell r="J178">
            <v>312</v>
          </cell>
          <cell r="K178">
            <v>299</v>
          </cell>
        </row>
        <row r="179">
          <cell r="A179" t="str">
            <v xml:space="preserve">Trends in Biotechnology </v>
          </cell>
          <cell r="B179" t="str">
            <v xml:space="preserve">0167-7799 </v>
          </cell>
          <cell r="C179" t="str">
            <v xml:space="preserve">Elsevier Science </v>
          </cell>
          <cell r="D179">
            <v>1668.47</v>
          </cell>
          <cell r="E179">
            <v>1812.83</v>
          </cell>
          <cell r="F179">
            <v>1756.2</v>
          </cell>
          <cell r="G179" t="str">
            <v>E</v>
          </cell>
          <cell r="H179">
            <v>1</v>
          </cell>
          <cell r="I179">
            <v>663</v>
          </cell>
          <cell r="J179">
            <v>822</v>
          </cell>
          <cell r="K179">
            <v>611</v>
          </cell>
        </row>
        <row r="180">
          <cell r="A180" t="str">
            <v xml:space="preserve">Trends in Cell Biology </v>
          </cell>
          <cell r="B180" t="str">
            <v xml:space="preserve">0962-8924 </v>
          </cell>
          <cell r="C180" t="str">
            <v xml:space="preserve">Elsevier Science </v>
          </cell>
          <cell r="D180">
            <v>1789.45</v>
          </cell>
          <cell r="E180">
            <v>1954.48</v>
          </cell>
          <cell r="F180">
            <v>2127.9</v>
          </cell>
          <cell r="G180" t="str">
            <v>E</v>
          </cell>
          <cell r="H180">
            <v>1</v>
          </cell>
          <cell r="I180">
            <v>238</v>
          </cell>
          <cell r="J180">
            <v>333</v>
          </cell>
          <cell r="K180">
            <v>236</v>
          </cell>
        </row>
        <row r="181">
          <cell r="A181" t="str">
            <v xml:space="preserve">Trends in Genetics </v>
          </cell>
          <cell r="B181" t="str">
            <v xml:space="preserve">0168-9525 </v>
          </cell>
          <cell r="C181" t="str">
            <v xml:space="preserve">Elsevier Science </v>
          </cell>
          <cell r="D181">
            <v>1789.45</v>
          </cell>
          <cell r="E181">
            <v>1946.18</v>
          </cell>
          <cell r="F181">
            <v>2107.2599999999998</v>
          </cell>
          <cell r="G181" t="str">
            <v>E</v>
          </cell>
          <cell r="H181">
            <v>1</v>
          </cell>
          <cell r="I181">
            <v>104</v>
          </cell>
          <cell r="J181">
            <v>277</v>
          </cell>
          <cell r="K181">
            <v>113</v>
          </cell>
        </row>
        <row r="182">
          <cell r="A182" t="str">
            <v xml:space="preserve">Trends in Immunology </v>
          </cell>
          <cell r="B182" t="str">
            <v xml:space="preserve">1471-4906 </v>
          </cell>
          <cell r="C182" t="str">
            <v xml:space="preserve">Elsevier Science </v>
          </cell>
          <cell r="D182">
            <v>1782.89</v>
          </cell>
          <cell r="E182">
            <v>1921.37</v>
          </cell>
          <cell r="F182">
            <v>2119.4499999999998</v>
          </cell>
          <cell r="G182" t="str">
            <v>E</v>
          </cell>
          <cell r="H182">
            <v>1</v>
          </cell>
          <cell r="I182">
            <v>362</v>
          </cell>
          <cell r="J182">
            <v>426</v>
          </cell>
          <cell r="K182">
            <v>249</v>
          </cell>
        </row>
        <row r="183">
          <cell r="A183" t="str">
            <v xml:space="preserve">Trends in Pharmacological Sciences </v>
          </cell>
          <cell r="B183" t="str">
            <v xml:space="preserve">0165-6147 </v>
          </cell>
          <cell r="C183" t="str">
            <v xml:space="preserve">Elsevier Science </v>
          </cell>
          <cell r="D183">
            <v>1764.12</v>
          </cell>
          <cell r="E183">
            <v>1914.92</v>
          </cell>
          <cell r="F183">
            <v>2097.86</v>
          </cell>
          <cell r="G183" t="str">
            <v>E</v>
          </cell>
          <cell r="H183">
            <v>1</v>
          </cell>
          <cell r="I183">
            <v>571</v>
          </cell>
          <cell r="J183">
            <v>693</v>
          </cell>
          <cell r="K183">
            <v>598</v>
          </cell>
        </row>
        <row r="184">
          <cell r="A184" t="str">
            <v>Ultrasound in Medicine and Biology</v>
          </cell>
          <cell r="B184" t="str">
            <v xml:space="preserve">0301-5629 </v>
          </cell>
          <cell r="C184" t="str">
            <v xml:space="preserve">Elsevier Science </v>
          </cell>
          <cell r="D184">
            <v>2100.8200000000002</v>
          </cell>
          <cell r="E184">
            <v>2196.37</v>
          </cell>
          <cell r="F184">
            <v>2299.6800000000003</v>
          </cell>
          <cell r="G184" t="str">
            <v>E</v>
          </cell>
          <cell r="H184">
            <v>1</v>
          </cell>
          <cell r="I184">
            <v>153</v>
          </cell>
          <cell r="J184">
            <v>262</v>
          </cell>
          <cell r="K184">
            <v>288</v>
          </cell>
        </row>
        <row r="185">
          <cell r="A185" t="str">
            <v xml:space="preserve">Wave Motion </v>
          </cell>
          <cell r="B185" t="str">
            <v xml:space="preserve">0165-2125 </v>
          </cell>
          <cell r="C185" t="str">
            <v xml:space="preserve">Elsevier Science </v>
          </cell>
          <cell r="D185">
            <v>914.42</v>
          </cell>
          <cell r="E185">
            <v>823.19</v>
          </cell>
          <cell r="F185">
            <v>746.23</v>
          </cell>
          <cell r="G185" t="str">
            <v>E</v>
          </cell>
          <cell r="H185">
            <v>1</v>
          </cell>
          <cell r="I185">
            <v>87</v>
          </cell>
          <cell r="J185">
            <v>90</v>
          </cell>
          <cell r="K185">
            <v>78</v>
          </cell>
        </row>
        <row r="186">
          <cell r="A186" t="str">
            <v xml:space="preserve">American Journal of Health-System Pharmacy </v>
          </cell>
          <cell r="B186" t="str">
            <v xml:space="preserve">1079-2082 </v>
          </cell>
          <cell r="C186" t="str">
            <v xml:space="preserve">American Society of Health System </v>
          </cell>
          <cell r="D186">
            <v>350.45</v>
          </cell>
          <cell r="E186">
            <v>380.09</v>
          </cell>
          <cell r="F186">
            <v>400.29</v>
          </cell>
          <cell r="G186" t="str">
            <v>PE</v>
          </cell>
          <cell r="H186">
            <v>1</v>
          </cell>
          <cell r="I186">
            <v>396</v>
          </cell>
          <cell r="J186">
            <v>262</v>
          </cell>
          <cell r="K186">
            <v>277</v>
          </cell>
        </row>
        <row r="187">
          <cell r="A187" t="str">
            <v xml:space="preserve">Discrete and Continuous Dynamical Systems </v>
          </cell>
          <cell r="B187" t="str">
            <v xml:space="preserve">1078-0947 </v>
          </cell>
          <cell r="C187" t="str">
            <v xml:space="preserve">American Institute of Mathematical Sciences </v>
          </cell>
          <cell r="D187">
            <v>2355.63</v>
          </cell>
          <cell r="E187">
            <v>2774.66</v>
          </cell>
          <cell r="F187">
            <v>2969.11</v>
          </cell>
          <cell r="G187" t="str">
            <v>PE</v>
          </cell>
          <cell r="H187">
            <v>1</v>
          </cell>
          <cell r="I187"/>
          <cell r="J187"/>
          <cell r="K187"/>
        </row>
        <row r="188">
          <cell r="A188" t="str">
            <v xml:space="preserve">Food Technology </v>
          </cell>
          <cell r="B188" t="str">
            <v xml:space="preserve">0015-6639 </v>
          </cell>
          <cell r="C188" t="str">
            <v xml:space="preserve">Institute of Food Technologists </v>
          </cell>
          <cell r="D188">
            <v>122.12</v>
          </cell>
          <cell r="E188">
            <v>133.38999999999999</v>
          </cell>
          <cell r="F188">
            <v>135.75</v>
          </cell>
          <cell r="G188" t="str">
            <v>PE</v>
          </cell>
          <cell r="H188">
            <v>1</v>
          </cell>
          <cell r="I188"/>
          <cell r="J188"/>
          <cell r="K188"/>
        </row>
        <row r="189">
          <cell r="A189" t="str">
            <v xml:space="preserve">Markov Processes and Related Fields </v>
          </cell>
          <cell r="B189" t="str">
            <v xml:space="preserve">1024-2953 </v>
          </cell>
          <cell r="C189" t="str">
            <v xml:space="preserve">Polymat </v>
          </cell>
          <cell r="D189">
            <v>371.59</v>
          </cell>
          <cell r="E189">
            <v>423.34</v>
          </cell>
          <cell r="F189">
            <v>409.34</v>
          </cell>
          <cell r="G189" t="str">
            <v>PE</v>
          </cell>
          <cell r="H189">
            <v>1</v>
          </cell>
          <cell r="I189"/>
          <cell r="J189"/>
          <cell r="K189"/>
        </row>
        <row r="190">
          <cell r="A190" t="str">
            <v xml:space="preserve">Organometallic Chemistry </v>
          </cell>
          <cell r="B190" t="str">
            <v xml:space="preserve">0301-0074 </v>
          </cell>
          <cell r="C190" t="str">
            <v xml:space="preserve">Royal Society of Chemistry </v>
          </cell>
          <cell r="D190">
            <v>310.36</v>
          </cell>
          <cell r="E190">
            <v>310.36</v>
          </cell>
          <cell r="F190">
            <v>628.32000000000005</v>
          </cell>
          <cell r="G190" t="str">
            <v>PE</v>
          </cell>
          <cell r="H190">
            <v>1</v>
          </cell>
          <cell r="I190">
            <v>7</v>
          </cell>
          <cell r="J190">
            <v>13</v>
          </cell>
          <cell r="K190">
            <v>8</v>
          </cell>
        </row>
        <row r="191">
          <cell r="A191" t="str">
            <v xml:space="preserve">Pharmaceutical Journal </v>
          </cell>
          <cell r="B191" t="str">
            <v xml:space="preserve">0031-6873 </v>
          </cell>
          <cell r="C191" t="str">
            <v xml:space="preserve">Royal Pharmaceutical Society of Great Britain </v>
          </cell>
          <cell r="D191">
            <v>504.28</v>
          </cell>
          <cell r="E191">
            <v>504.28</v>
          </cell>
          <cell r="F191">
            <v>538.65</v>
          </cell>
          <cell r="G191" t="str">
            <v>PE</v>
          </cell>
          <cell r="H191">
            <v>1</v>
          </cell>
          <cell r="I191"/>
          <cell r="J191"/>
          <cell r="K191"/>
        </row>
        <row r="192">
          <cell r="A192" t="str">
            <v xml:space="preserve">Institute of Physics Consortium - JISC Collections Fee </v>
          </cell>
          <cell r="B192"/>
          <cell r="C192" t="str">
            <v xml:space="preserve">Institute of Physics Publishing </v>
          </cell>
          <cell r="D192">
            <v>90</v>
          </cell>
          <cell r="E192">
            <v>90</v>
          </cell>
          <cell r="F192">
            <v>90</v>
          </cell>
          <cell r="G192"/>
          <cell r="H192" t="str">
            <v xml:space="preserve"> </v>
          </cell>
          <cell r="I192"/>
          <cell r="J192"/>
          <cell r="K192"/>
        </row>
      </sheetData>
      <sheetData sheetId="3">
        <row r="1">
          <cell r="A1" t="str">
            <v>SCIENCE TITLES</v>
          </cell>
          <cell r="B1" t="str">
            <v>ISSN</v>
          </cell>
          <cell r="C1" t="str">
            <v>PUBLISHER</v>
          </cell>
          <cell r="D1" t="str">
            <v>FORMAT</v>
          </cell>
          <cell r="E1" t="str">
            <v>No. of Subs</v>
          </cell>
          <cell r="F1" t="str">
            <v xml:space="preserve"> £ Paid 2013/14</v>
          </cell>
          <cell r="G1" t="str">
            <v>£ Paid 2014/15</v>
          </cell>
          <cell r="H1" t="str">
            <v>Expenditure 2015/2016</v>
          </cell>
          <cell r="I1" t="str">
            <v xml:space="preserve">Cost £ 2016/2017 </v>
          </cell>
          <cell r="J1" t="str">
            <v>Electronic Usage (Jan-Dec 2014)</v>
          </cell>
          <cell r="K1" t="str">
            <v>Electronic Usage (Jan-Dec 2015)</v>
          </cell>
          <cell r="L1" t="str">
            <v>Electronic Usage (Jan-Dec 2016)</v>
          </cell>
          <cell r="M1" t="str">
            <v>Electronic Usage (Jan-Dec 2017)</v>
          </cell>
          <cell r="N1" t="str">
            <v>cost per use 2014</v>
          </cell>
          <cell r="O1" t="str">
            <v>cost per use 2015</v>
          </cell>
          <cell r="P1" t="str">
            <v>cost per use 2016</v>
          </cell>
          <cell r="Q1" t="str">
            <v>cost per use 2017</v>
          </cell>
          <cell r="R1" t="str">
            <v>average cost per use</v>
          </cell>
          <cell r="S1" t="str">
            <v>Stats trend 15/16</v>
          </cell>
          <cell r="T1" t="str">
            <v>Stats trend 16-17</v>
          </cell>
          <cell r="U1" t="str">
            <v>Cost per use trend 15-16</v>
          </cell>
          <cell r="V1" t="str">
            <v>Cost per use trend 16-17</v>
          </cell>
        </row>
        <row r="2">
          <cell r="A2" t="str">
            <v>Embase</v>
          </cell>
          <cell r="B2"/>
          <cell r="C2"/>
          <cell r="D2" t="str">
            <v>D</v>
          </cell>
          <cell r="E2"/>
          <cell r="F2">
            <v>0</v>
          </cell>
          <cell r="G2">
            <v>15466.8</v>
          </cell>
          <cell r="H2">
            <v>15776.4</v>
          </cell>
          <cell r="I2">
            <v>16092</v>
          </cell>
          <cell r="J2">
            <v>0</v>
          </cell>
          <cell r="K2" t="str">
            <v>D</v>
          </cell>
          <cell r="L2">
            <v>182585</v>
          </cell>
          <cell r="M2" t="str">
            <v>D</v>
          </cell>
          <cell r="P2">
            <v>8.6405783607634803E-2</v>
          </cell>
          <cell r="R2">
            <v>8.6405783607634803E-2</v>
          </cell>
        </row>
        <row r="3">
          <cell r="A3" t="str">
            <v xml:space="preserve">MathSciNet </v>
          </cell>
          <cell r="B3" t="str">
            <v/>
          </cell>
          <cell r="C3" t="str">
            <v/>
          </cell>
          <cell r="D3" t="str">
            <v>D</v>
          </cell>
          <cell r="E3">
            <v>1</v>
          </cell>
          <cell r="F3">
            <v>7722</v>
          </cell>
          <cell r="G3">
            <v>8382</v>
          </cell>
          <cell r="H3">
            <v>8492.4</v>
          </cell>
          <cell r="I3">
            <v>10541.62</v>
          </cell>
          <cell r="J3" t="str">
            <v>D</v>
          </cell>
          <cell r="K3" t="str">
            <v>D</v>
          </cell>
          <cell r="L3">
            <v>296</v>
          </cell>
          <cell r="M3" t="str">
            <v>D</v>
          </cell>
          <cell r="P3">
            <v>28.690540540540539</v>
          </cell>
          <cell r="R3">
            <v>28.690540540540539</v>
          </cell>
        </row>
        <row r="4">
          <cell r="A4" t="str">
            <v xml:space="preserve">Reaxys (Crossfire) </v>
          </cell>
          <cell r="B4" t="str">
            <v/>
          </cell>
          <cell r="C4" t="str">
            <v/>
          </cell>
          <cell r="D4" t="str">
            <v>D</v>
          </cell>
          <cell r="E4"/>
          <cell r="F4">
            <v>13613.68</v>
          </cell>
          <cell r="G4">
            <v>13886.4</v>
          </cell>
          <cell r="H4">
            <v>14233.2</v>
          </cell>
          <cell r="I4">
            <v>14660.4</v>
          </cell>
          <cell r="J4" t="str">
            <v>D</v>
          </cell>
          <cell r="K4" t="str">
            <v>D</v>
          </cell>
          <cell r="L4">
            <v>5533</v>
          </cell>
          <cell r="M4" t="str">
            <v>D</v>
          </cell>
          <cell r="P4">
            <v>2.5724200253027294</v>
          </cell>
          <cell r="R4">
            <v>2.5724200253027294</v>
          </cell>
        </row>
        <row r="5">
          <cell r="A5" t="str">
            <v xml:space="preserve">SciFinder Scholar </v>
          </cell>
          <cell r="B5" t="str">
            <v/>
          </cell>
          <cell r="C5" t="str">
            <v/>
          </cell>
          <cell r="D5" t="str">
            <v>D</v>
          </cell>
          <cell r="E5"/>
          <cell r="F5">
            <v>74344.649999999994</v>
          </cell>
          <cell r="G5">
            <v>74345.990000000005</v>
          </cell>
          <cell r="H5">
            <v>87676.29</v>
          </cell>
          <cell r="I5">
            <v>93080.93</v>
          </cell>
          <cell r="J5" t="str">
            <v>D</v>
          </cell>
          <cell r="K5" t="str">
            <v>D</v>
          </cell>
          <cell r="L5">
            <v>9099</v>
          </cell>
          <cell r="M5" t="str">
            <v>D</v>
          </cell>
          <cell r="P5">
            <v>9.6358160237388724</v>
          </cell>
          <cell r="R5">
            <v>9.6358160237388724</v>
          </cell>
        </row>
        <row r="6">
          <cell r="A6" t="str">
            <v xml:space="preserve">Advances in Catalysis </v>
          </cell>
          <cell r="B6" t="str">
            <v xml:space="preserve">0360-0564 </v>
          </cell>
          <cell r="C6" t="str">
            <v/>
          </cell>
          <cell r="D6" t="str">
            <v>E</v>
          </cell>
          <cell r="E6">
            <v>1</v>
          </cell>
          <cell r="I6">
            <v>430.46</v>
          </cell>
          <cell r="M6" t="str">
            <v>p</v>
          </cell>
          <cell r="Q6">
            <v>430.46</v>
          </cell>
          <cell r="R6">
            <v>430.46</v>
          </cell>
        </row>
        <row r="7">
          <cell r="A7" t="str">
            <v xml:space="preserve">Advances in Colloid and Interface Science </v>
          </cell>
          <cell r="B7" t="str">
            <v xml:space="preserve">0001-8686 </v>
          </cell>
          <cell r="C7" t="str">
            <v xml:space="preserve">Elsevier Science </v>
          </cell>
          <cell r="D7" t="str">
            <v>E</v>
          </cell>
          <cell r="E7">
            <v>1</v>
          </cell>
          <cell r="F7">
            <v>2596.94</v>
          </cell>
          <cell r="G7">
            <v>2784.12</v>
          </cell>
          <cell r="H7">
            <v>3013.04</v>
          </cell>
          <cell r="I7">
            <v>3149.7</v>
          </cell>
          <cell r="J7">
            <v>490</v>
          </cell>
          <cell r="K7">
            <v>652</v>
          </cell>
          <cell r="L7">
            <v>392</v>
          </cell>
          <cell r="M7">
            <v>567</v>
          </cell>
          <cell r="N7">
            <v>5.2998775510204084</v>
          </cell>
          <cell r="O7">
            <v>4.2701226993865031</v>
          </cell>
          <cell r="P7">
            <v>7.686326530612245</v>
          </cell>
          <cell r="Q7">
            <v>5.5550264550264545</v>
          </cell>
          <cell r="R7">
            <v>5.7028383090114021</v>
          </cell>
          <cell r="S7" t="str">
            <v>Falling</v>
          </cell>
          <cell r="T7" t="str">
            <v>Rising</v>
          </cell>
          <cell r="U7" t="str">
            <v>Rising</v>
          </cell>
          <cell r="V7" t="str">
            <v>Falling</v>
          </cell>
        </row>
        <row r="8">
          <cell r="A8" t="str">
            <v xml:space="preserve">Advances in Immunology </v>
          </cell>
          <cell r="B8" t="str">
            <v xml:space="preserve">0065-2776 </v>
          </cell>
          <cell r="C8" t="str">
            <v xml:space="preserve">Elsevier Science </v>
          </cell>
          <cell r="D8" t="str">
            <v>E</v>
          </cell>
          <cell r="E8">
            <v>1</v>
          </cell>
          <cell r="F8">
            <v>625.02</v>
          </cell>
          <cell r="G8">
            <v>658.77</v>
          </cell>
          <cell r="H8">
            <v>694.35</v>
          </cell>
          <cell r="I8">
            <v>731.84</v>
          </cell>
          <cell r="J8">
            <v>116</v>
          </cell>
          <cell r="K8">
            <v>82</v>
          </cell>
          <cell r="L8">
            <v>39</v>
          </cell>
          <cell r="M8">
            <v>163</v>
          </cell>
          <cell r="N8">
            <v>5.3881034482758619</v>
          </cell>
          <cell r="O8">
            <v>8.0337804878048775</v>
          </cell>
          <cell r="P8">
            <v>17.803846153846155</v>
          </cell>
          <cell r="Q8">
            <v>4.4898159509202458</v>
          </cell>
          <cell r="R8">
            <v>8.928886510211786</v>
          </cell>
          <cell r="S8" t="str">
            <v>Falling</v>
          </cell>
          <cell r="T8" t="str">
            <v>Rising</v>
          </cell>
          <cell r="U8" t="str">
            <v>Rising</v>
          </cell>
          <cell r="V8" t="str">
            <v>Falling</v>
          </cell>
        </row>
        <row r="9">
          <cell r="A9" t="str">
            <v xml:space="preserve">Advances in Microbial Physiology </v>
          </cell>
          <cell r="B9" t="str">
            <v xml:space="preserve">0065-2911 </v>
          </cell>
          <cell r="C9" t="str">
            <v xml:space="preserve">Elsevier Science </v>
          </cell>
          <cell r="D9" t="str">
            <v>E</v>
          </cell>
          <cell r="E9">
            <v>1</v>
          </cell>
          <cell r="F9">
            <v>281.88</v>
          </cell>
          <cell r="G9">
            <v>297.08999999999997</v>
          </cell>
          <cell r="H9">
            <v>313.14</v>
          </cell>
          <cell r="I9">
            <v>330.05</v>
          </cell>
          <cell r="J9">
            <v>34</v>
          </cell>
          <cell r="K9">
            <v>28</v>
          </cell>
          <cell r="L9">
            <v>18</v>
          </cell>
          <cell r="M9">
            <v>23</v>
          </cell>
          <cell r="N9">
            <v>8.290588235294118</v>
          </cell>
          <cell r="O9">
            <v>10.610357142857142</v>
          </cell>
          <cell r="P9">
            <v>17.396666666666665</v>
          </cell>
          <cell r="Q9">
            <v>14.35</v>
          </cell>
          <cell r="R9">
            <v>12.661903011204481</v>
          </cell>
          <cell r="S9" t="str">
            <v>Falling</v>
          </cell>
          <cell r="T9" t="str">
            <v>Rising</v>
          </cell>
          <cell r="U9" t="str">
            <v>Rising</v>
          </cell>
          <cell r="V9" t="str">
            <v>Falling</v>
          </cell>
        </row>
        <row r="10">
          <cell r="A10" t="str">
            <v xml:space="preserve">Advances in Parasitology </v>
          </cell>
          <cell r="B10" t="str">
            <v xml:space="preserve">0065-308X </v>
          </cell>
          <cell r="C10" t="str">
            <v xml:space="preserve">Elsevier Science </v>
          </cell>
          <cell r="D10" t="str">
            <v>E</v>
          </cell>
          <cell r="E10">
            <v>1</v>
          </cell>
          <cell r="F10">
            <v>551.5</v>
          </cell>
          <cell r="G10">
            <v>581.27</v>
          </cell>
          <cell r="H10">
            <v>612.66999999999996</v>
          </cell>
          <cell r="I10">
            <v>645.76</v>
          </cell>
          <cell r="J10">
            <v>117</v>
          </cell>
          <cell r="K10">
            <v>82</v>
          </cell>
          <cell r="L10">
            <v>27</v>
          </cell>
          <cell r="M10">
            <v>26</v>
          </cell>
          <cell r="N10">
            <v>4.7136752136752138</v>
          </cell>
          <cell r="O10">
            <v>7.088658536585366</v>
          </cell>
          <cell r="P10">
            <v>22.691481481481478</v>
          </cell>
          <cell r="Q10">
            <v>24.836923076923078</v>
          </cell>
          <cell r="R10">
            <v>14.832684577166285</v>
          </cell>
          <cell r="S10" t="str">
            <v>Falling</v>
          </cell>
          <cell r="T10" t="str">
            <v>Falling</v>
          </cell>
          <cell r="U10" t="str">
            <v>Rising</v>
          </cell>
          <cell r="V10" t="str">
            <v>Rising</v>
          </cell>
        </row>
        <row r="11">
          <cell r="A11" t="str">
            <v xml:space="preserve">Advances in Pharmacology </v>
          </cell>
          <cell r="B11" t="str">
            <v xml:space="preserve">1054-3589 </v>
          </cell>
          <cell r="C11" t="str">
            <v xml:space="preserve">Elsevier Science </v>
          </cell>
          <cell r="D11" t="str">
            <v>E</v>
          </cell>
          <cell r="E11">
            <v>1</v>
          </cell>
          <cell r="F11">
            <v>208.34</v>
          </cell>
          <cell r="G11">
            <v>219.6</v>
          </cell>
          <cell r="H11">
            <v>231.45999999999998</v>
          </cell>
          <cell r="I11">
            <v>243.96</v>
          </cell>
          <cell r="J11">
            <v>42</v>
          </cell>
          <cell r="K11">
            <v>57</v>
          </cell>
          <cell r="L11">
            <v>35</v>
          </cell>
          <cell r="M11">
            <v>5</v>
          </cell>
          <cell r="N11">
            <v>4.9604761904761903</v>
          </cell>
          <cell r="O11">
            <v>3.8526315789473684</v>
          </cell>
          <cell r="P11">
            <v>6.613142857142857</v>
          </cell>
          <cell r="Q11">
            <v>48.792000000000002</v>
          </cell>
          <cell r="R11">
            <v>16.054562656641604</v>
          </cell>
          <cell r="S11" t="str">
            <v>Falling</v>
          </cell>
          <cell r="T11" t="str">
            <v>Falling</v>
          </cell>
          <cell r="U11" t="str">
            <v>Rising</v>
          </cell>
          <cell r="V11" t="str">
            <v>Rising</v>
          </cell>
        </row>
        <row r="12">
          <cell r="A12" t="str">
            <v xml:space="preserve">AIP Select with Extended Backfiles (9 titles) </v>
          </cell>
          <cell r="B12" t="str">
            <v/>
          </cell>
          <cell r="C12" t="str">
            <v xml:space="preserve">American Institute of Physics </v>
          </cell>
          <cell r="D12" t="str">
            <v>E</v>
          </cell>
          <cell r="E12">
            <v>9</v>
          </cell>
          <cell r="F12">
            <v>29799.21</v>
          </cell>
          <cell r="G12">
            <v>33541.68</v>
          </cell>
          <cell r="H12">
            <v>35141.800000000003</v>
          </cell>
          <cell r="I12">
            <v>43748.27</v>
          </cell>
          <cell r="J12">
            <v>16277</v>
          </cell>
          <cell r="K12">
            <v>16787</v>
          </cell>
          <cell r="L12">
            <v>16872</v>
          </cell>
          <cell r="M12">
            <v>16639</v>
          </cell>
          <cell r="N12">
            <v>1.8307556675062973</v>
          </cell>
          <cell r="O12">
            <v>1.9980747006612261</v>
          </cell>
          <cell r="P12">
            <v>2.0828473210052159</v>
          </cell>
          <cell r="Q12">
            <v>2.6292607728829855</v>
          </cell>
          <cell r="R12">
            <v>2.135234615513931</v>
          </cell>
          <cell r="S12" t="str">
            <v>Rising</v>
          </cell>
          <cell r="T12" t="str">
            <v>Falling</v>
          </cell>
          <cell r="U12" t="str">
            <v>Rising</v>
          </cell>
          <cell r="V12" t="str">
            <v>Rising</v>
          </cell>
        </row>
        <row r="13">
          <cell r="A13" t="str">
            <v>American Journal of Medicine</v>
          </cell>
          <cell r="B13" t="str">
            <v>0002-9343</v>
          </cell>
          <cell r="C13" t="str">
            <v>Elsevier Science</v>
          </cell>
          <cell r="D13" t="str">
            <v>E</v>
          </cell>
          <cell r="E13">
            <v>1</v>
          </cell>
          <cell r="F13">
            <v>551.46</v>
          </cell>
          <cell r="G13">
            <v>663.13</v>
          </cell>
          <cell r="H13">
            <v>763.11999999999989</v>
          </cell>
          <cell r="I13">
            <v>816.01</v>
          </cell>
          <cell r="J13">
            <v>528</v>
          </cell>
          <cell r="K13">
            <v>276</v>
          </cell>
          <cell r="L13">
            <v>337</v>
          </cell>
          <cell r="M13">
            <v>305</v>
          </cell>
          <cell r="N13">
            <v>1.0444318181818182</v>
          </cell>
          <cell r="O13">
            <v>2.4026449275362318</v>
          </cell>
          <cell r="P13">
            <v>2.2644510385756673</v>
          </cell>
          <cell r="Q13">
            <v>2.6754426229508197</v>
          </cell>
          <cell r="R13">
            <v>2.0967426018111341</v>
          </cell>
          <cell r="S13" t="str">
            <v>Rising</v>
          </cell>
          <cell r="T13" t="str">
            <v>Falling</v>
          </cell>
          <cell r="U13" t="str">
            <v>Falling</v>
          </cell>
          <cell r="V13" t="str">
            <v>Rising</v>
          </cell>
        </row>
        <row r="14">
          <cell r="A14" t="str">
            <v xml:space="preserve">American Journal of Physics </v>
          </cell>
          <cell r="B14" t="str">
            <v xml:space="preserve">0002-9505 </v>
          </cell>
          <cell r="C14" t="str">
            <v xml:space="preserve">American Association of Physics Teachers </v>
          </cell>
          <cell r="D14" t="str">
            <v>E</v>
          </cell>
          <cell r="E14">
            <v>1</v>
          </cell>
          <cell r="F14">
            <v>582.71</v>
          </cell>
          <cell r="G14">
            <v>682.63</v>
          </cell>
          <cell r="H14">
            <v>713.76</v>
          </cell>
          <cell r="I14">
            <v>879.17</v>
          </cell>
          <cell r="J14">
            <v>404</v>
          </cell>
          <cell r="K14">
            <v>419</v>
          </cell>
          <cell r="L14">
            <v>412</v>
          </cell>
          <cell r="M14">
            <v>493</v>
          </cell>
          <cell r="N14">
            <v>1.4423514851485149</v>
          </cell>
          <cell r="O14">
            <v>1.6291885441527447</v>
          </cell>
          <cell r="P14">
            <v>1.7324271844660193</v>
          </cell>
          <cell r="Q14">
            <v>1.7833062880324542</v>
          </cell>
          <cell r="R14">
            <v>1.6468183754499335</v>
          </cell>
          <cell r="S14" t="str">
            <v>Falling</v>
          </cell>
          <cell r="T14" t="str">
            <v>Rising</v>
          </cell>
          <cell r="U14" t="str">
            <v>Rising</v>
          </cell>
          <cell r="V14" t="str">
            <v>Rising</v>
          </cell>
        </row>
        <row r="15">
          <cell r="A15" t="str">
            <v xml:space="preserve">American Mathematical Monthly </v>
          </cell>
          <cell r="B15" t="str">
            <v xml:space="preserve">0002-9890 </v>
          </cell>
          <cell r="C15" t="str">
            <v xml:space="preserve">Mathematical Association of America </v>
          </cell>
          <cell r="D15" t="str">
            <v>E</v>
          </cell>
          <cell r="E15">
            <v>1</v>
          </cell>
          <cell r="F15">
            <v>286.2</v>
          </cell>
          <cell r="G15">
            <v>314.93</v>
          </cell>
          <cell r="H15">
            <v>329.56</v>
          </cell>
          <cell r="I15">
            <v>411.01</v>
          </cell>
          <cell r="J15">
            <v>320</v>
          </cell>
          <cell r="K15">
            <v>167</v>
          </cell>
          <cell r="L15">
            <v>144</v>
          </cell>
          <cell r="M15">
            <v>113</v>
          </cell>
          <cell r="N15">
            <v>0.89437499999999992</v>
          </cell>
          <cell r="O15">
            <v>1.8858083832335331</v>
          </cell>
          <cell r="P15">
            <v>2.2886111111111109</v>
          </cell>
          <cell r="Q15">
            <v>3.6372566371681416</v>
          </cell>
          <cell r="R15">
            <v>2.1765127828781963</v>
          </cell>
          <cell r="S15" t="str">
            <v>Falling</v>
          </cell>
          <cell r="T15" t="str">
            <v>Falling</v>
          </cell>
          <cell r="U15" t="str">
            <v>Rising</v>
          </cell>
          <cell r="V15" t="str">
            <v>Rising</v>
          </cell>
        </row>
        <row r="16">
          <cell r="A16" t="str">
            <v xml:space="preserve">American Society for Microbiology: Complete Online Package (12 titles) </v>
          </cell>
          <cell r="B16" t="str">
            <v/>
          </cell>
          <cell r="C16" t="str">
            <v xml:space="preserve">American Society for Microbiology </v>
          </cell>
          <cell r="D16" t="str">
            <v>E</v>
          </cell>
          <cell r="E16">
            <v>12</v>
          </cell>
          <cell r="F16">
            <v>5361.47</v>
          </cell>
          <cell r="G16">
            <v>6150.74</v>
          </cell>
          <cell r="H16">
            <v>7193.84</v>
          </cell>
          <cell r="I16">
            <v>9130.67</v>
          </cell>
          <cell r="J16">
            <v>4925</v>
          </cell>
          <cell r="K16">
            <v>4421</v>
          </cell>
          <cell r="L16">
            <v>4521</v>
          </cell>
          <cell r="M16">
            <v>3393</v>
          </cell>
          <cell r="N16">
            <v>1.0886233502538072</v>
          </cell>
          <cell r="O16">
            <v>1.391255372087763</v>
          </cell>
          <cell r="P16">
            <v>1.591205485512055</v>
          </cell>
          <cell r="Q16">
            <v>2.691031535514294</v>
          </cell>
          <cell r="R16">
            <v>1.6905289358419797</v>
          </cell>
          <cell r="S16" t="str">
            <v>Rising</v>
          </cell>
          <cell r="T16" t="str">
            <v>Falling</v>
          </cell>
          <cell r="U16" t="str">
            <v>Rising</v>
          </cell>
          <cell r="V16" t="str">
            <v>Rising</v>
          </cell>
        </row>
        <row r="17">
          <cell r="A17" t="str">
            <v xml:space="preserve">Analytica Chimica Acta </v>
          </cell>
          <cell r="B17" t="str">
            <v xml:space="preserve">0003-2670 </v>
          </cell>
          <cell r="C17" t="str">
            <v xml:space="preserve">Elsevier Science </v>
          </cell>
          <cell r="D17" t="str">
            <v>E</v>
          </cell>
          <cell r="E17">
            <v>1</v>
          </cell>
          <cell r="F17">
            <v>9039.14</v>
          </cell>
          <cell r="G17">
            <v>9242.64</v>
          </cell>
          <cell r="H17">
            <v>9550.69</v>
          </cell>
          <cell r="I17">
            <v>9540.59</v>
          </cell>
          <cell r="J17">
            <v>1857</v>
          </cell>
          <cell r="K17">
            <v>1903</v>
          </cell>
          <cell r="L17">
            <v>1691</v>
          </cell>
          <cell r="M17">
            <v>1593</v>
          </cell>
          <cell r="N17">
            <v>4.8676036618201399</v>
          </cell>
          <cell r="O17">
            <v>4.8568786127167627</v>
          </cell>
          <cell r="P17">
            <v>5.6479538734476646</v>
          </cell>
          <cell r="Q17">
            <v>5.9890709353421219</v>
          </cell>
          <cell r="R17">
            <v>5.3403767708316732</v>
          </cell>
          <cell r="S17" t="str">
            <v>Falling</v>
          </cell>
          <cell r="T17" t="str">
            <v>Falling</v>
          </cell>
          <cell r="U17" t="str">
            <v>Rising</v>
          </cell>
          <cell r="V17" t="str">
            <v>Rising</v>
          </cell>
        </row>
        <row r="18">
          <cell r="A18" t="str">
            <v xml:space="preserve">Analytical Biochemistry </v>
          </cell>
          <cell r="B18" t="str">
            <v xml:space="preserve">0003-2697 </v>
          </cell>
          <cell r="C18" t="str">
            <v xml:space="preserve">Elsevier Science </v>
          </cell>
          <cell r="D18" t="str">
            <v>E</v>
          </cell>
          <cell r="E18">
            <v>1</v>
          </cell>
          <cell r="F18">
            <v>7357.57</v>
          </cell>
          <cell r="G18">
            <v>7926.46</v>
          </cell>
          <cell r="H18">
            <v>8575.4500000000007</v>
          </cell>
          <cell r="I18">
            <v>8963.34</v>
          </cell>
          <cell r="J18">
            <v>689</v>
          </cell>
          <cell r="K18">
            <v>818</v>
          </cell>
          <cell r="L18">
            <v>756</v>
          </cell>
          <cell r="M18">
            <v>537</v>
          </cell>
          <cell r="N18">
            <v>10.678621190130624</v>
          </cell>
          <cell r="O18">
            <v>9.6900488997555012</v>
          </cell>
          <cell r="P18">
            <v>11.343187830687832</v>
          </cell>
          <cell r="Q18">
            <v>16.691508379888269</v>
          </cell>
          <cell r="R18">
            <v>12.100841575115556</v>
          </cell>
          <cell r="S18" t="str">
            <v>Falling</v>
          </cell>
          <cell r="T18" t="str">
            <v>Falling</v>
          </cell>
          <cell r="U18" t="str">
            <v>Rising</v>
          </cell>
          <cell r="V18" t="str">
            <v>Rising</v>
          </cell>
        </row>
        <row r="19">
          <cell r="A19" t="str">
            <v xml:space="preserve">Annals of Statistics </v>
          </cell>
          <cell r="B19" t="str">
            <v xml:space="preserve">0090-5364 </v>
          </cell>
          <cell r="C19" t="str">
            <v xml:space="preserve">Institute of Mathematical Statistics </v>
          </cell>
          <cell r="D19" t="str">
            <v>E</v>
          </cell>
          <cell r="E19">
            <v>1</v>
          </cell>
          <cell r="F19">
            <v>335.05</v>
          </cell>
          <cell r="G19">
            <v>370.93</v>
          </cell>
          <cell r="H19">
            <v>375.26</v>
          </cell>
          <cell r="I19">
            <v>489.97</v>
          </cell>
          <cell r="J19">
            <v>17</v>
          </cell>
          <cell r="K19">
            <v>48</v>
          </cell>
          <cell r="L19">
            <v>36</v>
          </cell>
          <cell r="M19">
            <v>106</v>
          </cell>
          <cell r="N19">
            <v>19.708823529411767</v>
          </cell>
          <cell r="O19">
            <v>7.7277083333333332</v>
          </cell>
          <cell r="P19">
            <v>10.423888888888889</v>
          </cell>
          <cell r="Q19">
            <v>4.6223584905660378</v>
          </cell>
          <cell r="R19">
            <v>10.620694810550006</v>
          </cell>
          <cell r="S19" t="str">
            <v>Falling</v>
          </cell>
          <cell r="T19" t="str">
            <v>Rising</v>
          </cell>
          <cell r="U19" t="str">
            <v>Rising</v>
          </cell>
          <cell r="V19" t="str">
            <v>Falling</v>
          </cell>
        </row>
        <row r="20">
          <cell r="A20" t="str">
            <v xml:space="preserve">Annual Review of Biochemistry </v>
          </cell>
          <cell r="B20" t="str">
            <v>0066-4154</v>
          </cell>
          <cell r="C20" t="str">
            <v xml:space="preserve">Annual Reviews </v>
          </cell>
          <cell r="D20" t="str">
            <v>E</v>
          </cell>
          <cell r="E20">
            <v>1</v>
          </cell>
          <cell r="F20">
            <v>407.31</v>
          </cell>
          <cell r="G20">
            <v>225.65</v>
          </cell>
          <cell r="H20">
            <v>235.52</v>
          </cell>
          <cell r="I20">
            <v>301.99</v>
          </cell>
          <cell r="J20">
            <v>48</v>
          </cell>
          <cell r="K20">
            <v>100</v>
          </cell>
          <cell r="L20">
            <v>90</v>
          </cell>
          <cell r="M20">
            <v>157</v>
          </cell>
          <cell r="N20">
            <v>8.4856250000000006</v>
          </cell>
          <cell r="O20">
            <v>2.2565</v>
          </cell>
          <cell r="P20">
            <v>2.616888888888889</v>
          </cell>
          <cell r="Q20">
            <v>1.9235031847133759</v>
          </cell>
          <cell r="R20">
            <v>3.8206292684005665</v>
          </cell>
          <cell r="S20" t="str">
            <v>Falling</v>
          </cell>
          <cell r="T20" t="str">
            <v>Rising</v>
          </cell>
          <cell r="U20" t="str">
            <v>Rising</v>
          </cell>
          <cell r="V20" t="str">
            <v>Falling</v>
          </cell>
        </row>
        <row r="21">
          <cell r="A21" t="str">
            <v xml:space="preserve">Annual Review of Cell and Developmental Biology </v>
          </cell>
          <cell r="B21" t="str">
            <v xml:space="preserve">1081-0706 </v>
          </cell>
          <cell r="C21" t="str">
            <v xml:space="preserve">Annual Reviews </v>
          </cell>
          <cell r="D21" t="str">
            <v>E</v>
          </cell>
          <cell r="E21">
            <v>1</v>
          </cell>
          <cell r="F21">
            <v>194.78</v>
          </cell>
          <cell r="G21">
            <v>229.8</v>
          </cell>
          <cell r="H21">
            <v>235.52</v>
          </cell>
          <cell r="I21">
            <v>301.99</v>
          </cell>
          <cell r="J21">
            <v>23</v>
          </cell>
          <cell r="K21">
            <v>17</v>
          </cell>
          <cell r="L21">
            <v>30</v>
          </cell>
          <cell r="M21">
            <v>70</v>
          </cell>
          <cell r="N21">
            <v>8.4686956521739134</v>
          </cell>
          <cell r="O21">
            <v>13.517647058823529</v>
          </cell>
          <cell r="P21">
            <v>7.8506666666666671</v>
          </cell>
          <cell r="Q21">
            <v>4.3141428571428575</v>
          </cell>
          <cell r="R21">
            <v>8.5377880587017412</v>
          </cell>
          <cell r="S21" t="str">
            <v>Rising</v>
          </cell>
          <cell r="T21" t="str">
            <v>Rising</v>
          </cell>
          <cell r="U21" t="str">
            <v>Falling</v>
          </cell>
          <cell r="V21" t="str">
            <v>Falling</v>
          </cell>
        </row>
        <row r="22">
          <cell r="A22" t="str">
            <v xml:space="preserve">Annual Review of Fluid Mechanics </v>
          </cell>
          <cell r="B22" t="str">
            <v xml:space="preserve">0066-4189 </v>
          </cell>
          <cell r="C22" t="str">
            <v xml:space="preserve">Annual Reviews </v>
          </cell>
          <cell r="D22" t="str">
            <v>E</v>
          </cell>
          <cell r="E22">
            <v>1</v>
          </cell>
          <cell r="F22">
            <v>177.97</v>
          </cell>
          <cell r="G22">
            <v>206.99</v>
          </cell>
          <cell r="H22">
            <v>215.89</v>
          </cell>
          <cell r="I22">
            <v>276.98</v>
          </cell>
          <cell r="J22">
            <v>63</v>
          </cell>
          <cell r="K22">
            <v>98</v>
          </cell>
          <cell r="L22">
            <v>171</v>
          </cell>
          <cell r="M22">
            <v>400</v>
          </cell>
          <cell r="N22">
            <v>2.8249206349206348</v>
          </cell>
          <cell r="O22">
            <v>2.1121428571428571</v>
          </cell>
          <cell r="P22">
            <v>1.2625146198830408</v>
          </cell>
          <cell r="Q22">
            <v>0.69245000000000001</v>
          </cell>
          <cell r="R22">
            <v>1.7230070279866332</v>
          </cell>
          <cell r="S22" t="str">
            <v>Rising</v>
          </cell>
          <cell r="T22" t="str">
            <v>Rising</v>
          </cell>
          <cell r="U22" t="str">
            <v>Falling</v>
          </cell>
          <cell r="V22" t="str">
            <v>Falling</v>
          </cell>
        </row>
        <row r="23">
          <cell r="A23" t="str">
            <v xml:space="preserve">Annual Review of Genetics </v>
          </cell>
          <cell r="B23" t="str">
            <v xml:space="preserve">0066-4197 </v>
          </cell>
          <cell r="C23" t="str">
            <v xml:space="preserve">Annual Reviews </v>
          </cell>
          <cell r="D23" t="str">
            <v>E</v>
          </cell>
          <cell r="E23">
            <v>1</v>
          </cell>
          <cell r="F23">
            <v>177.97</v>
          </cell>
          <cell r="G23">
            <v>186.5</v>
          </cell>
          <cell r="H23">
            <v>208.52</v>
          </cell>
          <cell r="I23">
            <v>254.5</v>
          </cell>
          <cell r="J23">
            <v>12</v>
          </cell>
          <cell r="K23">
            <v>13</v>
          </cell>
          <cell r="L23">
            <v>28</v>
          </cell>
          <cell r="M23">
            <v>42</v>
          </cell>
          <cell r="N23">
            <v>14.830833333333333</v>
          </cell>
          <cell r="O23">
            <v>14.346153846153847</v>
          </cell>
          <cell r="P23">
            <v>7.4471428571428575</v>
          </cell>
          <cell r="Q23">
            <v>6.0595238095238093</v>
          </cell>
          <cell r="R23">
            <v>10.670913461538461</v>
          </cell>
          <cell r="S23" t="str">
            <v>Rising</v>
          </cell>
          <cell r="T23" t="str">
            <v>Rising</v>
          </cell>
          <cell r="U23" t="str">
            <v>Falling</v>
          </cell>
          <cell r="V23" t="str">
            <v>Falling</v>
          </cell>
        </row>
        <row r="24">
          <cell r="A24" t="str">
            <v xml:space="preserve">Annual Review of Immunology </v>
          </cell>
          <cell r="B24" t="str">
            <v xml:space="preserve">0732-0582 </v>
          </cell>
          <cell r="C24" t="str">
            <v xml:space="preserve">Annual Reviews </v>
          </cell>
          <cell r="D24" t="str">
            <v>E</v>
          </cell>
          <cell r="E24">
            <v>1</v>
          </cell>
          <cell r="F24">
            <v>196.69</v>
          </cell>
          <cell r="G24">
            <v>225.65</v>
          </cell>
          <cell r="H24">
            <v>235.52</v>
          </cell>
          <cell r="I24">
            <v>301.99</v>
          </cell>
          <cell r="J24">
            <v>95</v>
          </cell>
          <cell r="K24">
            <v>108</v>
          </cell>
          <cell r="L24">
            <v>92</v>
          </cell>
          <cell r="M24">
            <v>198</v>
          </cell>
          <cell r="N24">
            <v>2.0704210526315787</v>
          </cell>
          <cell r="O24">
            <v>2.0893518518518519</v>
          </cell>
          <cell r="P24">
            <v>2.56</v>
          </cell>
          <cell r="Q24">
            <v>1.5252020202020202</v>
          </cell>
          <cell r="R24">
            <v>2.0612437311713627</v>
          </cell>
          <cell r="S24" t="str">
            <v>Falling</v>
          </cell>
          <cell r="T24" t="str">
            <v>Rising</v>
          </cell>
          <cell r="U24" t="str">
            <v>Rising</v>
          </cell>
          <cell r="V24" t="str">
            <v>Falling</v>
          </cell>
        </row>
        <row r="25">
          <cell r="A25" t="str">
            <v xml:space="preserve">Annual Review of Microbiology </v>
          </cell>
          <cell r="B25" t="str">
            <v xml:space="preserve">0066-4227 </v>
          </cell>
          <cell r="C25" t="str">
            <v xml:space="preserve">Annual Reviews </v>
          </cell>
          <cell r="D25" t="str">
            <v>E</v>
          </cell>
          <cell r="E25">
            <v>1</v>
          </cell>
          <cell r="F25">
            <v>178.13</v>
          </cell>
          <cell r="G25">
            <v>206.99</v>
          </cell>
          <cell r="H25">
            <v>215.89</v>
          </cell>
          <cell r="I25">
            <v>276.98</v>
          </cell>
          <cell r="J25">
            <v>33</v>
          </cell>
          <cell r="K25">
            <v>39</v>
          </cell>
          <cell r="L25">
            <v>39</v>
          </cell>
          <cell r="M25">
            <v>118</v>
          </cell>
          <cell r="N25">
            <v>5.3978787878787875</v>
          </cell>
          <cell r="O25">
            <v>5.3074358974358979</v>
          </cell>
          <cell r="P25">
            <v>5.5356410256410253</v>
          </cell>
          <cell r="Q25">
            <v>2.3472881355932205</v>
          </cell>
          <cell r="R25">
            <v>4.6470609616372327</v>
          </cell>
          <cell r="S25" t="str">
            <v>Rising</v>
          </cell>
          <cell r="T25" t="str">
            <v>Rising</v>
          </cell>
          <cell r="U25" t="str">
            <v>Rising</v>
          </cell>
          <cell r="V25" t="str">
            <v>Falling</v>
          </cell>
        </row>
        <row r="26">
          <cell r="A26" t="str">
            <v xml:space="preserve">Annual Review of Pharmacology and Toxicology </v>
          </cell>
          <cell r="B26" t="str">
            <v xml:space="preserve">0362-1642 </v>
          </cell>
          <cell r="C26" t="str">
            <v xml:space="preserve">Annual Reviews </v>
          </cell>
          <cell r="D26" t="str">
            <v>E</v>
          </cell>
          <cell r="E26">
            <v>1</v>
          </cell>
          <cell r="F26">
            <v>177.97</v>
          </cell>
          <cell r="G26">
            <v>206.99</v>
          </cell>
          <cell r="H26">
            <v>215.89</v>
          </cell>
          <cell r="I26">
            <v>301.99</v>
          </cell>
          <cell r="J26">
            <v>31</v>
          </cell>
          <cell r="K26">
            <v>69</v>
          </cell>
          <cell r="L26">
            <v>80</v>
          </cell>
          <cell r="M26">
            <v>91</v>
          </cell>
          <cell r="N26">
            <v>5.7409677419354841</v>
          </cell>
          <cell r="O26">
            <v>2.999855072463768</v>
          </cell>
          <cell r="P26">
            <v>2.6986249999999998</v>
          </cell>
          <cell r="Q26">
            <v>3.3185714285714285</v>
          </cell>
          <cell r="R26">
            <v>3.6895048107426698</v>
          </cell>
          <cell r="S26" t="str">
            <v>Rising</v>
          </cell>
          <cell r="T26" t="str">
            <v>Rising</v>
          </cell>
          <cell r="U26" t="str">
            <v>Falling</v>
          </cell>
          <cell r="V26" t="str">
            <v>Rising</v>
          </cell>
        </row>
        <row r="27">
          <cell r="A27" t="str">
            <v xml:space="preserve">Annual Review of Physiology </v>
          </cell>
          <cell r="B27" t="str">
            <v xml:space="preserve">0066-4278 </v>
          </cell>
          <cell r="C27" t="str">
            <v xml:space="preserve">Annual Reviews </v>
          </cell>
          <cell r="D27" t="str">
            <v>E</v>
          </cell>
          <cell r="E27">
            <v>1</v>
          </cell>
          <cell r="F27">
            <v>194.62</v>
          </cell>
          <cell r="G27">
            <v>225.65</v>
          </cell>
          <cell r="H27">
            <v>235.52</v>
          </cell>
          <cell r="I27">
            <v>301.99</v>
          </cell>
          <cell r="J27">
            <v>20</v>
          </cell>
          <cell r="K27">
            <v>81</v>
          </cell>
          <cell r="L27">
            <v>43</v>
          </cell>
          <cell r="M27">
            <v>76</v>
          </cell>
          <cell r="N27">
            <v>9.7309999999999999</v>
          </cell>
          <cell r="O27">
            <v>2.7858024691358025</v>
          </cell>
          <cell r="P27">
            <v>5.4772093023255817</v>
          </cell>
          <cell r="Q27">
            <v>3.9735526315789476</v>
          </cell>
          <cell r="R27">
            <v>5.4918911007600828</v>
          </cell>
          <cell r="S27" t="str">
            <v>Falling</v>
          </cell>
          <cell r="T27" t="str">
            <v>Rising</v>
          </cell>
          <cell r="U27" t="str">
            <v>Rising</v>
          </cell>
          <cell r="V27" t="str">
            <v>Falling</v>
          </cell>
        </row>
        <row r="28">
          <cell r="A28" t="str">
            <v xml:space="preserve">Applied Mathematical Modelling </v>
          </cell>
          <cell r="B28" t="str">
            <v xml:space="preserve">0307-904X </v>
          </cell>
          <cell r="C28" t="str">
            <v xml:space="preserve">Elsevier Science </v>
          </cell>
          <cell r="D28" t="str">
            <v>E</v>
          </cell>
          <cell r="E28">
            <v>1</v>
          </cell>
          <cell r="F28">
            <v>1761.31</v>
          </cell>
          <cell r="G28">
            <v>1933.32</v>
          </cell>
          <cell r="H28">
            <v>2037.79</v>
          </cell>
          <cell r="I28">
            <v>2159.87</v>
          </cell>
          <cell r="J28">
            <v>702</v>
          </cell>
          <cell r="K28">
            <v>630</v>
          </cell>
          <cell r="L28">
            <v>947</v>
          </cell>
          <cell r="M28">
            <v>1012</v>
          </cell>
          <cell r="N28">
            <v>2.508988603988604</v>
          </cell>
          <cell r="O28">
            <v>3.0687619047619048</v>
          </cell>
          <cell r="P28">
            <v>2.1518373812038014</v>
          </cell>
          <cell r="Q28">
            <v>2.1342588932806321</v>
          </cell>
          <cell r="R28">
            <v>2.4659616958087356</v>
          </cell>
          <cell r="S28" t="str">
            <v>Rising</v>
          </cell>
          <cell r="T28" t="str">
            <v>Rising</v>
          </cell>
          <cell r="U28" t="str">
            <v>Falling</v>
          </cell>
          <cell r="V28" t="str">
            <v>Falling</v>
          </cell>
        </row>
        <row r="29">
          <cell r="A29" t="str">
            <v xml:space="preserve">Applied Mathematics and Computation </v>
          </cell>
          <cell r="B29" t="str">
            <v xml:space="preserve">0096-3003 </v>
          </cell>
          <cell r="C29" t="str">
            <v xml:space="preserve">Elsevier Science </v>
          </cell>
          <cell r="D29" t="str">
            <v>E</v>
          </cell>
          <cell r="E29">
            <v>1</v>
          </cell>
          <cell r="F29">
            <v>5703.16</v>
          </cell>
          <cell r="G29">
            <v>6087.86</v>
          </cell>
          <cell r="H29">
            <v>6297.3600000000006</v>
          </cell>
          <cell r="I29">
            <v>6613.19</v>
          </cell>
          <cell r="J29">
            <v>668</v>
          </cell>
          <cell r="K29">
            <v>429</v>
          </cell>
          <cell r="L29">
            <v>443</v>
          </cell>
          <cell r="M29">
            <v>564</v>
          </cell>
          <cell r="N29">
            <v>8.5376646706586818</v>
          </cell>
          <cell r="O29">
            <v>14.19081585081585</v>
          </cell>
          <cell r="P29">
            <v>14.215259593679459</v>
          </cell>
          <cell r="Q29">
            <v>11.725514184397163</v>
          </cell>
          <cell r="R29">
            <v>12.167313574887787</v>
          </cell>
          <cell r="S29" t="str">
            <v>Rising</v>
          </cell>
          <cell r="T29" t="str">
            <v>Rising</v>
          </cell>
          <cell r="U29" t="str">
            <v>Rising</v>
          </cell>
          <cell r="V29" t="str">
            <v>Falling</v>
          </cell>
        </row>
        <row r="30">
          <cell r="A30" t="str">
            <v xml:space="preserve">Applied Numerical Mathematics </v>
          </cell>
          <cell r="B30" t="str">
            <v xml:space="preserve">0168-9274 </v>
          </cell>
          <cell r="C30" t="str">
            <v xml:space="preserve">Elsevier Science </v>
          </cell>
          <cell r="D30" t="str">
            <v>E</v>
          </cell>
          <cell r="E30">
            <v>1</v>
          </cell>
          <cell r="F30">
            <v>2077.37</v>
          </cell>
          <cell r="G30">
            <v>2176.14</v>
          </cell>
          <cell r="H30">
            <v>2183.29</v>
          </cell>
          <cell r="I30">
            <v>2127.85</v>
          </cell>
          <cell r="J30">
            <v>80</v>
          </cell>
          <cell r="K30">
            <v>69</v>
          </cell>
          <cell r="L30">
            <v>61</v>
          </cell>
          <cell r="M30">
            <v>87</v>
          </cell>
          <cell r="N30">
            <v>25.967124999999999</v>
          </cell>
          <cell r="O30">
            <v>31.538260869565214</v>
          </cell>
          <cell r="P30">
            <v>35.791639344262293</v>
          </cell>
          <cell r="Q30">
            <v>24.458045977011494</v>
          </cell>
          <cell r="R30">
            <v>29.438767797709751</v>
          </cell>
          <cell r="S30" t="str">
            <v>Falling</v>
          </cell>
          <cell r="T30" t="str">
            <v>Rising</v>
          </cell>
          <cell r="U30" t="str">
            <v>Rising</v>
          </cell>
          <cell r="V30" t="str">
            <v>Falling</v>
          </cell>
        </row>
        <row r="31">
          <cell r="A31" t="str">
            <v xml:space="preserve">Applied Optics </v>
          </cell>
          <cell r="B31" t="str">
            <v xml:space="preserve">0003-6935 </v>
          </cell>
          <cell r="C31" t="str">
            <v xml:space="preserve">Optical Society of America </v>
          </cell>
          <cell r="D31" t="str">
            <v>E</v>
          </cell>
          <cell r="E31">
            <v>1</v>
          </cell>
          <cell r="F31">
            <v>3057.4</v>
          </cell>
          <cell r="G31">
            <v>3465.1</v>
          </cell>
          <cell r="H31">
            <v>3595.7</v>
          </cell>
          <cell r="I31">
            <v>4615.7700000000004</v>
          </cell>
          <cell r="J31">
            <v>1648</v>
          </cell>
          <cell r="K31">
            <v>1377</v>
          </cell>
          <cell r="L31">
            <v>1624</v>
          </cell>
          <cell r="M31">
            <v>1519</v>
          </cell>
          <cell r="N31">
            <v>1.8552184466019419</v>
          </cell>
          <cell r="O31">
            <v>2.5164124909222947</v>
          </cell>
          <cell r="P31">
            <v>2.2141009852216746</v>
          </cell>
          <cell r="Q31">
            <v>3.038689927583937</v>
          </cell>
          <cell r="R31">
            <v>2.4061054625824618</v>
          </cell>
          <cell r="S31" t="str">
            <v>Rising</v>
          </cell>
          <cell r="T31" t="str">
            <v>Falling</v>
          </cell>
          <cell r="U31" t="str">
            <v>Falling</v>
          </cell>
          <cell r="V31" t="str">
            <v>Rising</v>
          </cell>
        </row>
        <row r="32">
          <cell r="A32" t="str">
            <v>APS ALL Package - Tier 3 - (includes Physical Review A,B,C,D,E / Physical Review Letters / Physical Revew Online Archive / Reviews of Modern Physics / Physical Review Applied/Physical Review: Accelerators &amp; beams/Physical Review X/Physical Review: Physics Education Research))</v>
          </cell>
          <cell r="B32" t="str">
            <v/>
          </cell>
          <cell r="C32" t="str">
            <v>Americal Physical Society</v>
          </cell>
          <cell r="D32" t="str">
            <v>E</v>
          </cell>
          <cell r="E32">
            <v>11</v>
          </cell>
          <cell r="F32">
            <v>17490.099999999999</v>
          </cell>
          <cell r="G32">
            <v>20133.849999999999</v>
          </cell>
          <cell r="H32">
            <v>20749.350000000002</v>
          </cell>
          <cell r="I32">
            <v>27429.11</v>
          </cell>
          <cell r="J32">
            <v>12478</v>
          </cell>
          <cell r="K32">
            <v>14435</v>
          </cell>
          <cell r="L32">
            <v>15277</v>
          </cell>
          <cell r="M32">
            <v>16509</v>
          </cell>
          <cell r="N32">
            <v>1.4016749479083186</v>
          </cell>
          <cell r="O32">
            <v>1.3947939037062693</v>
          </cell>
          <cell r="P32">
            <v>1.3582084178830924</v>
          </cell>
          <cell r="Q32">
            <v>1.6614640499121691</v>
          </cell>
          <cell r="R32">
            <v>1.4540353298524624</v>
          </cell>
          <cell r="S32" t="str">
            <v>Rising</v>
          </cell>
          <cell r="T32" t="str">
            <v>Rising</v>
          </cell>
          <cell r="U32" t="str">
            <v>Falling</v>
          </cell>
          <cell r="V32" t="str">
            <v>Rising</v>
          </cell>
        </row>
        <row r="33">
          <cell r="A33" t="str">
            <v>APS Journals Digital Library (includes American Journal of Physiology/Journal of Applied Physiology/Journal of Neurophysiology/Physiological Reviews/Physiological Genomics/Physiology)</v>
          </cell>
          <cell r="B33"/>
          <cell r="C33" t="str">
            <v xml:space="preserve">American Physiological Society </v>
          </cell>
          <cell r="D33" t="str">
            <v>E</v>
          </cell>
          <cell r="E33">
            <v>6</v>
          </cell>
          <cell r="F33">
            <v>0</v>
          </cell>
          <cell r="G33">
            <v>0</v>
          </cell>
          <cell r="H33">
            <v>0</v>
          </cell>
          <cell r="I33">
            <v>9607</v>
          </cell>
          <cell r="J33">
            <v>0</v>
          </cell>
          <cell r="K33">
            <v>0</v>
          </cell>
          <cell r="L33">
            <v>4699</v>
          </cell>
          <cell r="M33">
            <v>2677</v>
          </cell>
          <cell r="P33">
            <v>0</v>
          </cell>
          <cell r="Q33">
            <v>3.5887187149794548</v>
          </cell>
          <cell r="R33">
            <v>1.7943593574897274</v>
          </cell>
          <cell r="S33" t="str">
            <v>Rising</v>
          </cell>
          <cell r="T33" t="str">
            <v>Falling</v>
          </cell>
          <cell r="U33" t="str">
            <v>Rising</v>
          </cell>
          <cell r="V33" t="str">
            <v>Rising</v>
          </cell>
        </row>
        <row r="34">
          <cell r="A34" t="str">
            <v xml:space="preserve">Artificial Intelligence </v>
          </cell>
          <cell r="B34" t="str">
            <v xml:space="preserve">0004-3702 </v>
          </cell>
          <cell r="C34" t="str">
            <v xml:space="preserve">Elsevier Science </v>
          </cell>
          <cell r="D34" t="str">
            <v>E</v>
          </cell>
          <cell r="E34">
            <v>1</v>
          </cell>
          <cell r="F34">
            <v>2294.96</v>
          </cell>
          <cell r="G34">
            <v>2288.35</v>
          </cell>
          <cell r="H34">
            <v>2262.13</v>
          </cell>
          <cell r="I34">
            <v>2204.6999999999998</v>
          </cell>
          <cell r="J34">
            <v>97</v>
          </cell>
          <cell r="K34">
            <v>119</v>
          </cell>
          <cell r="L34">
            <v>265</v>
          </cell>
          <cell r="M34">
            <v>375</v>
          </cell>
          <cell r="N34">
            <v>23.659381443298969</v>
          </cell>
          <cell r="O34">
            <v>19.229831932773109</v>
          </cell>
          <cell r="P34">
            <v>8.5363396226415098</v>
          </cell>
          <cell r="Q34">
            <v>5.8791999999999991</v>
          </cell>
          <cell r="R34">
            <v>14.326188249678395</v>
          </cell>
          <cell r="S34" t="str">
            <v>Rising</v>
          </cell>
          <cell r="T34" t="str">
            <v>Rising</v>
          </cell>
          <cell r="U34" t="str">
            <v>Falling</v>
          </cell>
          <cell r="V34" t="str">
            <v>Falling</v>
          </cell>
        </row>
        <row r="35">
          <cell r="A35" t="str">
            <v>AVS ALL package (Journal of Vacuum Science and Technology A &amp; B / Surface Science Spectra / Biointerphases)</v>
          </cell>
          <cell r="B35" t="str">
            <v/>
          </cell>
          <cell r="C35" t="str">
            <v xml:space="preserve">American Vacuum Society </v>
          </cell>
          <cell r="D35" t="str">
            <v>E</v>
          </cell>
          <cell r="E35">
            <v>4</v>
          </cell>
          <cell r="F35">
            <v>1258.43</v>
          </cell>
          <cell r="G35">
            <v>1396.1</v>
          </cell>
          <cell r="H35">
            <v>1460.95</v>
          </cell>
          <cell r="I35">
            <v>1828.94</v>
          </cell>
          <cell r="J35">
            <v>448</v>
          </cell>
          <cell r="K35">
            <v>305</v>
          </cell>
          <cell r="L35">
            <v>419</v>
          </cell>
          <cell r="M35">
            <v>245</v>
          </cell>
          <cell r="N35">
            <v>2.8089955357142857</v>
          </cell>
          <cell r="O35">
            <v>4.5773770491803276</v>
          </cell>
          <cell r="P35">
            <v>3.4867541766109786</v>
          </cell>
          <cell r="Q35">
            <v>7.465061224489796</v>
          </cell>
          <cell r="R35">
            <v>4.5845469964988474</v>
          </cell>
          <cell r="S35" t="str">
            <v>Rising</v>
          </cell>
          <cell r="T35" t="str">
            <v>Falling</v>
          </cell>
          <cell r="U35" t="str">
            <v>Falling</v>
          </cell>
          <cell r="V35" t="str">
            <v>Rising</v>
          </cell>
        </row>
        <row r="36">
          <cell r="A36" t="str">
            <v xml:space="preserve">Biochemical and Biophysical Research Communications </v>
          </cell>
          <cell r="B36" t="str">
            <v xml:space="preserve">0006-291X </v>
          </cell>
          <cell r="C36" t="str">
            <v xml:space="preserve">Elsevier Science </v>
          </cell>
          <cell r="D36" t="str">
            <v>E</v>
          </cell>
          <cell r="E36">
            <v>1</v>
          </cell>
          <cell r="F36">
            <v>9437.74</v>
          </cell>
          <cell r="G36">
            <v>9884.6200000000008</v>
          </cell>
          <cell r="H36">
            <v>10845.08</v>
          </cell>
          <cell r="I36">
            <v>11494.63</v>
          </cell>
          <cell r="J36">
            <v>1159</v>
          </cell>
          <cell r="K36">
            <v>1453</v>
          </cell>
          <cell r="L36">
            <v>1112</v>
          </cell>
          <cell r="M36">
            <v>1202</v>
          </cell>
          <cell r="N36">
            <v>8.1430025884383088</v>
          </cell>
          <cell r="O36">
            <v>6.8029043358568488</v>
          </cell>
          <cell r="P36">
            <v>9.7527697841726617</v>
          </cell>
          <cell r="Q36">
            <v>9.562920133111481</v>
          </cell>
          <cell r="R36">
            <v>8.5653992103948262</v>
          </cell>
          <cell r="S36" t="str">
            <v>Falling</v>
          </cell>
          <cell r="T36" t="str">
            <v>Rising</v>
          </cell>
          <cell r="U36" t="str">
            <v>Rising</v>
          </cell>
          <cell r="V36" t="str">
            <v>Falling</v>
          </cell>
        </row>
        <row r="37">
          <cell r="A37" t="str">
            <v xml:space="preserve">Biochemical Pharmacology </v>
          </cell>
          <cell r="B37" t="str">
            <v xml:space="preserve">0006-2952 </v>
          </cell>
          <cell r="C37" t="str">
            <v xml:space="preserve">Elsevier Science </v>
          </cell>
          <cell r="D37" t="str">
            <v>E</v>
          </cell>
          <cell r="E37">
            <v>1</v>
          </cell>
          <cell r="F37">
            <v>7495.42</v>
          </cell>
          <cell r="G37">
            <v>7999.13</v>
          </cell>
          <cell r="H37">
            <v>8575.4500000000007</v>
          </cell>
          <cell r="I37">
            <v>8880.1</v>
          </cell>
          <cell r="J37">
            <v>695</v>
          </cell>
          <cell r="K37">
            <v>840</v>
          </cell>
          <cell r="L37">
            <v>977</v>
          </cell>
          <cell r="M37">
            <v>683</v>
          </cell>
          <cell r="N37">
            <v>10.784776978417266</v>
          </cell>
          <cell r="O37">
            <v>9.5227738095238088</v>
          </cell>
          <cell r="P37">
            <v>8.7773285568065518</v>
          </cell>
          <cell r="Q37">
            <v>13.001610541727672</v>
          </cell>
          <cell r="R37">
            <v>10.521622471618825</v>
          </cell>
          <cell r="S37" t="str">
            <v>Rising</v>
          </cell>
          <cell r="T37" t="str">
            <v>Falling</v>
          </cell>
          <cell r="U37" t="str">
            <v>Falling</v>
          </cell>
          <cell r="V37" t="str">
            <v>Rising</v>
          </cell>
        </row>
        <row r="38">
          <cell r="A38" t="str">
            <v>Biochemical Society Package (Biochemical Journal / Biochemical Society Transactions / Clinical Science / Essays In Biochemistry)</v>
          </cell>
          <cell r="B38" t="str">
            <v/>
          </cell>
          <cell r="C38" t="str">
            <v xml:space="preserve">Portland Press </v>
          </cell>
          <cell r="D38" t="str">
            <v>E</v>
          </cell>
          <cell r="E38">
            <v>4</v>
          </cell>
          <cell r="F38">
            <v>3409.04</v>
          </cell>
          <cell r="G38">
            <v>4189.9399999999996</v>
          </cell>
          <cell r="H38">
            <v>3760.46</v>
          </cell>
          <cell r="I38">
            <v>3923.6</v>
          </cell>
          <cell r="J38">
            <v>1022</v>
          </cell>
          <cell r="K38">
            <v>484</v>
          </cell>
          <cell r="L38">
            <v>1008</v>
          </cell>
          <cell r="M38">
            <v>965</v>
          </cell>
          <cell r="N38">
            <v>3.3356555772994128</v>
          </cell>
          <cell r="O38">
            <v>8.6569008264462806</v>
          </cell>
          <cell r="P38">
            <v>3.7306150793650792</v>
          </cell>
          <cell r="Q38">
            <v>4.0659067357512955</v>
          </cell>
          <cell r="R38">
            <v>4.9472695547155165</v>
          </cell>
          <cell r="S38" t="str">
            <v>Rising</v>
          </cell>
          <cell r="T38" t="str">
            <v>Falling</v>
          </cell>
          <cell r="U38" t="str">
            <v>Falling</v>
          </cell>
          <cell r="V38" t="str">
            <v>Rising</v>
          </cell>
        </row>
        <row r="39">
          <cell r="A39" t="str">
            <v xml:space="preserve">Biochimica et Biophysica Acta: 9 Sections </v>
          </cell>
          <cell r="B39" t="str">
            <v/>
          </cell>
          <cell r="C39" t="str">
            <v xml:space="preserve">Elsevier Science </v>
          </cell>
          <cell r="D39" t="str">
            <v>E</v>
          </cell>
          <cell r="E39">
            <v>9</v>
          </cell>
          <cell r="F39">
            <v>16597.48</v>
          </cell>
          <cell r="G39">
            <v>17324.509999999998</v>
          </cell>
          <cell r="H39">
            <v>18762.579999999998</v>
          </cell>
          <cell r="I39">
            <v>19448</v>
          </cell>
          <cell r="J39">
            <v>2358</v>
          </cell>
          <cell r="K39">
            <v>3210</v>
          </cell>
          <cell r="L39">
            <v>3956</v>
          </cell>
          <cell r="M39">
            <v>2616</v>
          </cell>
          <cell r="N39">
            <v>7.0387955894826124</v>
          </cell>
          <cell r="O39">
            <v>5.3970436137071642</v>
          </cell>
          <cell r="P39">
            <v>4.7428159757330635</v>
          </cell>
          <cell r="Q39">
            <v>7.4342507645259941</v>
          </cell>
          <cell r="R39">
            <v>6.1532264858622083</v>
          </cell>
          <cell r="S39" t="str">
            <v>Rising</v>
          </cell>
          <cell r="T39" t="str">
            <v>Falling</v>
          </cell>
          <cell r="U39" t="str">
            <v>Falling</v>
          </cell>
          <cell r="V39" t="str">
            <v>Rising</v>
          </cell>
        </row>
        <row r="40">
          <cell r="A40" t="str">
            <v xml:space="preserve">Biology Letters </v>
          </cell>
          <cell r="B40" t="str">
            <v xml:space="preserve">1744-9561 </v>
          </cell>
          <cell r="C40" t="str">
            <v xml:space="preserve">Royal Society </v>
          </cell>
          <cell r="D40" t="str">
            <v>E</v>
          </cell>
          <cell r="E40">
            <v>1</v>
          </cell>
          <cell r="F40">
            <v>635.34</v>
          </cell>
          <cell r="G40">
            <v>691.49</v>
          </cell>
          <cell r="H40">
            <v>691.27</v>
          </cell>
          <cell r="I40">
            <v>1169.95</v>
          </cell>
          <cell r="J40">
            <v>56</v>
          </cell>
          <cell r="K40">
            <v>76</v>
          </cell>
          <cell r="L40">
            <v>79</v>
          </cell>
          <cell r="M40">
            <v>67</v>
          </cell>
          <cell r="N40">
            <v>11.345357142857143</v>
          </cell>
          <cell r="O40">
            <v>9.0985526315789471</v>
          </cell>
          <cell r="P40">
            <v>8.7502531645569626</v>
          </cell>
          <cell r="Q40">
            <v>17.461940298507464</v>
          </cell>
          <cell r="R40">
            <v>11.664025809375129</v>
          </cell>
          <cell r="S40" t="str">
            <v>Rising</v>
          </cell>
          <cell r="T40" t="str">
            <v>Falling</v>
          </cell>
          <cell r="U40" t="str">
            <v>Falling</v>
          </cell>
          <cell r="V40" t="str">
            <v>Rising</v>
          </cell>
        </row>
        <row r="41">
          <cell r="A41" t="str">
            <v xml:space="preserve">Bioorganic Chemistry </v>
          </cell>
          <cell r="B41" t="str">
            <v xml:space="preserve">0045-2068 </v>
          </cell>
          <cell r="C41" t="str">
            <v xml:space="preserve">Elsevier Science </v>
          </cell>
          <cell r="D41" t="str">
            <v>E</v>
          </cell>
          <cell r="E41">
            <v>1</v>
          </cell>
          <cell r="F41">
            <v>876.9</v>
          </cell>
          <cell r="G41">
            <v>939.07</v>
          </cell>
          <cell r="H41">
            <v>1017.49</v>
          </cell>
          <cell r="I41">
            <v>1090.45</v>
          </cell>
          <cell r="J41">
            <v>25</v>
          </cell>
          <cell r="K41">
            <v>55</v>
          </cell>
          <cell r="L41">
            <v>91</v>
          </cell>
          <cell r="M41">
            <v>81</v>
          </cell>
          <cell r="N41">
            <v>35.076000000000001</v>
          </cell>
          <cell r="O41">
            <v>17.074000000000002</v>
          </cell>
          <cell r="P41">
            <v>11.181208791208791</v>
          </cell>
          <cell r="Q41">
            <v>13.462345679012346</v>
          </cell>
          <cell r="R41">
            <v>19.198388617555285</v>
          </cell>
          <cell r="S41" t="str">
            <v>Rising</v>
          </cell>
          <cell r="T41" t="str">
            <v>Falling</v>
          </cell>
          <cell r="U41" t="str">
            <v>Falling</v>
          </cell>
          <cell r="V41" t="str">
            <v>Rising</v>
          </cell>
        </row>
        <row r="42">
          <cell r="A42" t="str">
            <v xml:space="preserve">Biophysical Journal </v>
          </cell>
          <cell r="B42" t="str">
            <v xml:space="preserve">0006-3495 </v>
          </cell>
          <cell r="C42" t="str">
            <v>Elsevier Science / Cell Press</v>
          </cell>
          <cell r="D42" t="str">
            <v>E</v>
          </cell>
          <cell r="E42">
            <v>1</v>
          </cell>
          <cell r="F42">
            <v>2139.61</v>
          </cell>
          <cell r="G42">
            <v>2242.14</v>
          </cell>
          <cell r="H42">
            <v>2349.44</v>
          </cell>
          <cell r="I42">
            <v>11154.55</v>
          </cell>
          <cell r="J42">
            <v>1123</v>
          </cell>
          <cell r="K42">
            <v>1268</v>
          </cell>
          <cell r="L42">
            <v>974</v>
          </cell>
          <cell r="M42">
            <v>127</v>
          </cell>
          <cell r="N42">
            <v>1.9052626892252895</v>
          </cell>
          <cell r="O42">
            <v>1.7682492113564667</v>
          </cell>
          <cell r="P42">
            <v>2.4121560574948666</v>
          </cell>
          <cell r="Q42">
            <v>87.831102362204717</v>
          </cell>
          <cell r="R42">
            <v>23.479192580070336</v>
          </cell>
          <cell r="S42" t="str">
            <v>Falling</v>
          </cell>
          <cell r="T42" t="str">
            <v>Falling</v>
          </cell>
          <cell r="U42" t="str">
            <v>Rising</v>
          </cell>
          <cell r="V42" t="str">
            <v>Rising</v>
          </cell>
        </row>
        <row r="43">
          <cell r="A43" t="str">
            <v xml:space="preserve">BMJ. British Medical Journal </v>
          </cell>
          <cell r="B43" t="str">
            <v xml:space="preserve">0959-8138 </v>
          </cell>
          <cell r="C43" t="str">
            <v xml:space="preserve">BMJ Publishing Group </v>
          </cell>
          <cell r="D43" t="str">
            <v>E</v>
          </cell>
          <cell r="E43">
            <v>1</v>
          </cell>
          <cell r="F43">
            <v>1196.1099999999999</v>
          </cell>
          <cell r="G43">
            <v>1264.54</v>
          </cell>
          <cell r="H43">
            <v>1347.82</v>
          </cell>
          <cell r="I43">
            <v>1347.82</v>
          </cell>
          <cell r="J43">
            <v>4504</v>
          </cell>
          <cell r="K43">
            <v>4148</v>
          </cell>
          <cell r="L43">
            <v>6040</v>
          </cell>
          <cell r="M43">
            <v>5634</v>
          </cell>
          <cell r="N43">
            <v>0.26556616341030193</v>
          </cell>
          <cell r="O43">
            <v>0.30485535197685631</v>
          </cell>
          <cell r="P43">
            <v>0.22314900662251655</v>
          </cell>
          <cell r="Q43">
            <v>0.23922967696130634</v>
          </cell>
          <cell r="R43">
            <v>0.2582000497427453</v>
          </cell>
          <cell r="S43" t="str">
            <v>Rising</v>
          </cell>
          <cell r="T43" t="str">
            <v>Falling</v>
          </cell>
          <cell r="U43" t="str">
            <v>Falling</v>
          </cell>
          <cell r="V43" t="str">
            <v>Rising</v>
          </cell>
        </row>
        <row r="44">
          <cell r="A44" t="str">
            <v xml:space="preserve">Bulletin of the Chemical Society of Japan </v>
          </cell>
          <cell r="B44" t="str">
            <v xml:space="preserve">0009-2673 </v>
          </cell>
          <cell r="C44" t="str">
            <v xml:space="preserve">Chemical Society of Japan </v>
          </cell>
          <cell r="D44" t="str">
            <v>E</v>
          </cell>
          <cell r="E44">
            <v>1</v>
          </cell>
          <cell r="F44">
            <v>873.01</v>
          </cell>
          <cell r="G44">
            <v>987.1</v>
          </cell>
          <cell r="H44">
            <v>1000.94</v>
          </cell>
          <cell r="I44">
            <v>1223.94</v>
          </cell>
          <cell r="J44">
            <v>160</v>
          </cell>
          <cell r="K44">
            <v>193</v>
          </cell>
          <cell r="L44">
            <v>156</v>
          </cell>
          <cell r="M44">
            <v>185</v>
          </cell>
          <cell r="N44">
            <v>5.4563125000000001</v>
          </cell>
          <cell r="O44">
            <v>5.1145077720207253</v>
          </cell>
          <cell r="P44">
            <v>6.4162820512820513</v>
          </cell>
          <cell r="Q44">
            <v>6.6158918918918923</v>
          </cell>
          <cell r="R44">
            <v>5.9007485537986675</v>
          </cell>
          <cell r="S44" t="str">
            <v>Falling</v>
          </cell>
          <cell r="T44" t="str">
            <v>Rising</v>
          </cell>
          <cell r="U44" t="str">
            <v>Rising</v>
          </cell>
          <cell r="V44" t="str">
            <v>Rising</v>
          </cell>
        </row>
        <row r="45">
          <cell r="A45" t="str">
            <v xml:space="preserve">Canadian Journal of Chemistry </v>
          </cell>
          <cell r="B45" t="str">
            <v xml:space="preserve">0008-4042 </v>
          </cell>
          <cell r="C45" t="str">
            <v xml:space="preserve">National Research Council Canada </v>
          </cell>
          <cell r="D45" t="str">
            <v>E</v>
          </cell>
          <cell r="E45">
            <v>1</v>
          </cell>
          <cell r="F45">
            <v>1161.52</v>
          </cell>
          <cell r="G45">
            <v>1304.3800000000001</v>
          </cell>
          <cell r="H45">
            <v>1382.83</v>
          </cell>
          <cell r="I45">
            <v>1707.9</v>
          </cell>
          <cell r="J45">
            <v>297</v>
          </cell>
          <cell r="K45">
            <v>194</v>
          </cell>
          <cell r="L45">
            <v>274</v>
          </cell>
          <cell r="M45">
            <v>433</v>
          </cell>
          <cell r="N45">
            <v>3.9108417508417506</v>
          </cell>
          <cell r="O45">
            <v>6.723608247422681</v>
          </cell>
          <cell r="P45">
            <v>5.0468248175182477</v>
          </cell>
          <cell r="Q45">
            <v>3.9443418013856815</v>
          </cell>
          <cell r="R45">
            <v>4.9064041542920904</v>
          </cell>
          <cell r="S45" t="str">
            <v>Rising</v>
          </cell>
          <cell r="T45" t="str">
            <v>Rising</v>
          </cell>
          <cell r="U45" t="str">
            <v>Falling</v>
          </cell>
          <cell r="V45" t="str">
            <v>Falling</v>
          </cell>
        </row>
        <row r="46">
          <cell r="A46" t="str">
            <v>Canadian Journal of Fisheries and Aquatic Sciences</v>
          </cell>
          <cell r="B46" t="str">
            <v>1205-7533</v>
          </cell>
          <cell r="C46" t="str">
            <v>National Research Council Canada</v>
          </cell>
          <cell r="D46" t="str">
            <v>E</v>
          </cell>
          <cell r="E46">
            <v>1</v>
          </cell>
          <cell r="F46">
            <v>0</v>
          </cell>
          <cell r="G46">
            <v>1191.08</v>
          </cell>
          <cell r="H46">
            <v>1323.14</v>
          </cell>
          <cell r="I46">
            <v>1665.91</v>
          </cell>
          <cell r="K46">
            <v>119</v>
          </cell>
          <cell r="L46">
            <v>126</v>
          </cell>
          <cell r="M46">
            <v>58</v>
          </cell>
          <cell r="O46">
            <v>10.0090756302521</v>
          </cell>
          <cell r="P46">
            <v>10.501111111111111</v>
          </cell>
          <cell r="Q46">
            <v>28.722586206896555</v>
          </cell>
          <cell r="R46">
            <v>16.410924316086589</v>
          </cell>
          <cell r="S46" t="str">
            <v>Rising</v>
          </cell>
          <cell r="T46" t="str">
            <v>Falling</v>
          </cell>
          <cell r="U46" t="str">
            <v>Rising</v>
          </cell>
          <cell r="V46" t="str">
            <v>Rising</v>
          </cell>
        </row>
        <row r="47">
          <cell r="A47" t="str">
            <v>Cancer Research / Clinical Cancer Research  (AACR package)</v>
          </cell>
          <cell r="B47" t="str">
            <v/>
          </cell>
          <cell r="C47" t="str">
            <v xml:space="preserve">American Association for Cancer Research </v>
          </cell>
          <cell r="D47" t="str">
            <v>E</v>
          </cell>
          <cell r="E47">
            <v>2</v>
          </cell>
          <cell r="F47">
            <v>2043.68</v>
          </cell>
          <cell r="G47">
            <v>2319.9499999999998</v>
          </cell>
          <cell r="H47">
            <v>2723.15</v>
          </cell>
          <cell r="I47">
            <v>3623.58</v>
          </cell>
          <cell r="J47">
            <v>1574</v>
          </cell>
          <cell r="K47">
            <v>2000</v>
          </cell>
          <cell r="L47">
            <v>1726</v>
          </cell>
          <cell r="M47">
            <v>1448</v>
          </cell>
          <cell r="N47">
            <v>1.2983989834815757</v>
          </cell>
          <cell r="O47">
            <v>1.159975</v>
          </cell>
          <cell r="P47">
            <v>1.5777230590961762</v>
          </cell>
          <cell r="Q47">
            <v>2.5024723756906075</v>
          </cell>
          <cell r="R47">
            <v>1.6346423545670898</v>
          </cell>
          <cell r="S47" t="str">
            <v>Falling</v>
          </cell>
          <cell r="T47" t="str">
            <v>Falling</v>
          </cell>
          <cell r="U47" t="str">
            <v>Rising</v>
          </cell>
          <cell r="V47" t="str">
            <v>Rising</v>
          </cell>
        </row>
        <row r="48">
          <cell r="A48" t="str">
            <v xml:space="preserve">Carbon </v>
          </cell>
          <cell r="B48" t="str">
            <v xml:space="preserve">0008-6223 </v>
          </cell>
          <cell r="C48" t="str">
            <v xml:space="preserve">Elsevier Science </v>
          </cell>
          <cell r="D48" t="str">
            <v>E</v>
          </cell>
          <cell r="E48">
            <v>1</v>
          </cell>
          <cell r="F48">
            <v>3728.95</v>
          </cell>
          <cell r="G48">
            <v>4072.69</v>
          </cell>
          <cell r="H48">
            <v>4447.2800000000007</v>
          </cell>
          <cell r="I48">
            <v>4714.03</v>
          </cell>
          <cell r="J48">
            <v>976</v>
          </cell>
          <cell r="K48">
            <v>827</v>
          </cell>
          <cell r="L48">
            <v>746</v>
          </cell>
          <cell r="M48">
            <v>789</v>
          </cell>
          <cell r="N48">
            <v>3.8206454918032784</v>
          </cell>
          <cell r="O48">
            <v>4.9246553808948006</v>
          </cell>
          <cell r="P48">
            <v>5.9615013404825747</v>
          </cell>
          <cell r="Q48">
            <v>5.9746894803548791</v>
          </cell>
          <cell r="R48">
            <v>5.1703729233838835</v>
          </cell>
          <cell r="S48" t="str">
            <v>Falling</v>
          </cell>
          <cell r="T48" t="str">
            <v>Rising</v>
          </cell>
          <cell r="U48" t="str">
            <v>Rising</v>
          </cell>
          <cell r="V48" t="str">
            <v>Rising</v>
          </cell>
        </row>
        <row r="49">
          <cell r="A49" t="str">
            <v xml:space="preserve">Cell </v>
          </cell>
          <cell r="B49" t="str">
            <v xml:space="preserve">0092-8674 </v>
          </cell>
          <cell r="C49" t="str">
            <v>Elsevier Science / Cell Press</v>
          </cell>
          <cell r="D49" t="str">
            <v>E</v>
          </cell>
          <cell r="E49">
            <v>1</v>
          </cell>
          <cell r="F49">
            <v>9887.76</v>
          </cell>
          <cell r="G49">
            <v>10361.57</v>
          </cell>
          <cell r="H49">
            <v>10857.47</v>
          </cell>
          <cell r="I49">
            <v>2448.56</v>
          </cell>
          <cell r="J49">
            <v>1646</v>
          </cell>
          <cell r="K49">
            <v>2648</v>
          </cell>
          <cell r="L49">
            <v>2011</v>
          </cell>
          <cell r="M49">
            <v>2395</v>
          </cell>
          <cell r="N49">
            <v>6.0071445929526126</v>
          </cell>
          <cell r="O49">
            <v>3.912979607250755</v>
          </cell>
          <cell r="P49">
            <v>5.3990402784684237</v>
          </cell>
          <cell r="Q49">
            <v>1.0223632567849688</v>
          </cell>
          <cell r="R49">
            <v>4.0853819338641895</v>
          </cell>
          <cell r="S49" t="str">
            <v>Falling</v>
          </cell>
          <cell r="T49" t="str">
            <v>Rising</v>
          </cell>
          <cell r="U49" t="str">
            <v>Rising</v>
          </cell>
          <cell r="V49" t="str">
            <v>Falling</v>
          </cell>
        </row>
        <row r="50">
          <cell r="A50" t="str">
            <v xml:space="preserve">Chemical Physics Letters </v>
          </cell>
          <cell r="B50" t="str">
            <v xml:space="preserve">0009-2614 </v>
          </cell>
          <cell r="C50" t="str">
            <v xml:space="preserve">Elsevier Science </v>
          </cell>
          <cell r="D50" t="str">
            <v>E</v>
          </cell>
          <cell r="E50">
            <v>1</v>
          </cell>
          <cell r="F50">
            <v>12328.24</v>
          </cell>
          <cell r="G50">
            <v>11093.17</v>
          </cell>
          <cell r="H50">
            <v>10072.57</v>
          </cell>
          <cell r="I50">
            <v>9325.61</v>
          </cell>
          <cell r="J50">
            <v>818</v>
          </cell>
          <cell r="K50">
            <v>958</v>
          </cell>
          <cell r="L50">
            <v>778</v>
          </cell>
          <cell r="M50">
            <v>708</v>
          </cell>
          <cell r="N50">
            <v>15.07119804400978</v>
          </cell>
          <cell r="O50">
            <v>11.579509394572025</v>
          </cell>
          <cell r="P50">
            <v>12.946748071979433</v>
          </cell>
          <cell r="Q50">
            <v>13.171765536723164</v>
          </cell>
          <cell r="R50">
            <v>13.192305261821101</v>
          </cell>
          <cell r="S50" t="str">
            <v>Falling</v>
          </cell>
          <cell r="T50" t="str">
            <v>Falling</v>
          </cell>
          <cell r="U50" t="str">
            <v>Rising</v>
          </cell>
          <cell r="V50" t="str">
            <v>Rising</v>
          </cell>
        </row>
        <row r="51">
          <cell r="A51" t="str">
            <v xml:space="preserve">Chemico-Biological Interactions </v>
          </cell>
          <cell r="B51" t="str">
            <v xml:space="preserve">0009-2797 </v>
          </cell>
          <cell r="C51" t="str">
            <v xml:space="preserve">Elsevier Science </v>
          </cell>
          <cell r="D51" t="str">
            <v>E</v>
          </cell>
          <cell r="E51">
            <v>1</v>
          </cell>
          <cell r="F51">
            <v>3563.89</v>
          </cell>
          <cell r="G51">
            <v>3803.18</v>
          </cell>
          <cell r="H51">
            <v>4038.98</v>
          </cell>
          <cell r="I51">
            <v>4182.53</v>
          </cell>
          <cell r="J51">
            <v>349</v>
          </cell>
          <cell r="K51">
            <v>179</v>
          </cell>
          <cell r="L51">
            <v>170</v>
          </cell>
          <cell r="M51">
            <v>169</v>
          </cell>
          <cell r="N51">
            <v>10.211719197707737</v>
          </cell>
          <cell r="O51">
            <v>21.246815642458099</v>
          </cell>
          <cell r="P51">
            <v>23.758705882352942</v>
          </cell>
          <cell r="Q51">
            <v>24.74869822485207</v>
          </cell>
          <cell r="R51">
            <v>19.991484736842715</v>
          </cell>
          <cell r="S51" t="str">
            <v>Falling</v>
          </cell>
          <cell r="T51" t="str">
            <v>Falling</v>
          </cell>
          <cell r="U51" t="str">
            <v>Rising</v>
          </cell>
          <cell r="V51" t="str">
            <v>Rising</v>
          </cell>
        </row>
        <row r="52">
          <cell r="A52" t="str">
            <v xml:space="preserve">Chemistry Letters </v>
          </cell>
          <cell r="B52" t="str">
            <v xml:space="preserve">0366-7022 </v>
          </cell>
          <cell r="C52" t="str">
            <v xml:space="preserve">Chemical Society of Japan </v>
          </cell>
          <cell r="D52" t="str">
            <v>E</v>
          </cell>
          <cell r="E52">
            <v>1</v>
          </cell>
          <cell r="F52">
            <v>606.20000000000005</v>
          </cell>
          <cell r="G52">
            <v>683.08</v>
          </cell>
          <cell r="H52">
            <v>692.64</v>
          </cell>
          <cell r="I52">
            <v>846.95</v>
          </cell>
          <cell r="J52">
            <v>257</v>
          </cell>
          <cell r="K52">
            <v>228</v>
          </cell>
          <cell r="L52">
            <v>227</v>
          </cell>
          <cell r="M52">
            <v>225</v>
          </cell>
          <cell r="N52">
            <v>2.3587548638132296</v>
          </cell>
          <cell r="O52">
            <v>2.9959649122807019</v>
          </cell>
          <cell r="P52">
            <v>3.0512775330396473</v>
          </cell>
          <cell r="Q52">
            <v>3.7642222222222226</v>
          </cell>
          <cell r="R52">
            <v>3.0425548828389504</v>
          </cell>
          <cell r="S52" t="str">
            <v>Falling</v>
          </cell>
          <cell r="T52" t="str">
            <v>Falling</v>
          </cell>
          <cell r="U52" t="str">
            <v>Rising</v>
          </cell>
          <cell r="V52" t="str">
            <v>Rising</v>
          </cell>
        </row>
        <row r="53">
          <cell r="A53" t="str">
            <v xml:space="preserve">Chemometrics and Intelligent Laboratory Systems </v>
          </cell>
          <cell r="B53" t="str">
            <v xml:space="preserve">0169-7439 </v>
          </cell>
          <cell r="C53" t="str">
            <v xml:space="preserve">Elsevier Science </v>
          </cell>
          <cell r="D53" t="str">
            <v>E</v>
          </cell>
          <cell r="E53">
            <v>1</v>
          </cell>
          <cell r="F53">
            <v>2653.24</v>
          </cell>
          <cell r="G53">
            <v>2791.45</v>
          </cell>
          <cell r="H53">
            <v>2965.18</v>
          </cell>
          <cell r="I53">
            <v>3084.74</v>
          </cell>
          <cell r="J53">
            <v>395</v>
          </cell>
          <cell r="K53">
            <v>323</v>
          </cell>
          <cell r="L53">
            <v>714</v>
          </cell>
          <cell r="M53">
            <v>786</v>
          </cell>
          <cell r="N53">
            <v>6.7170632911392403</v>
          </cell>
          <cell r="O53">
            <v>8.6422600619195045</v>
          </cell>
          <cell r="P53">
            <v>4.1529131652661064</v>
          </cell>
          <cell r="Q53">
            <v>3.9246055979643764</v>
          </cell>
          <cell r="R53">
            <v>5.8592105290723069</v>
          </cell>
          <cell r="S53" t="str">
            <v>Rising</v>
          </cell>
          <cell r="T53" t="str">
            <v>Rising</v>
          </cell>
          <cell r="U53" t="str">
            <v>Falling</v>
          </cell>
          <cell r="V53" t="str">
            <v>Falling</v>
          </cell>
        </row>
        <row r="54">
          <cell r="A54" t="str">
            <v xml:space="preserve">Clinical Chemistry </v>
          </cell>
          <cell r="B54" t="str">
            <v xml:space="preserve">0009-9147 </v>
          </cell>
          <cell r="C54" t="str">
            <v xml:space="preserve">American Association for Clinical Chemistry </v>
          </cell>
          <cell r="D54" t="str">
            <v>E</v>
          </cell>
          <cell r="E54">
            <v>1</v>
          </cell>
          <cell r="F54">
            <v>607.05999999999995</v>
          </cell>
          <cell r="G54">
            <v>688.31</v>
          </cell>
          <cell r="H54">
            <v>749.08</v>
          </cell>
          <cell r="I54">
            <v>961.94</v>
          </cell>
          <cell r="J54">
            <v>759</v>
          </cell>
          <cell r="K54">
            <v>714</v>
          </cell>
          <cell r="L54">
            <v>912</v>
          </cell>
          <cell r="M54">
            <v>359</v>
          </cell>
          <cell r="N54">
            <v>0.79981554677206845</v>
          </cell>
          <cell r="O54">
            <v>0.96401960784313723</v>
          </cell>
          <cell r="P54">
            <v>0.82135964912280701</v>
          </cell>
          <cell r="Q54">
            <v>2.6794986072423401</v>
          </cell>
          <cell r="R54">
            <v>1.3161733527450883</v>
          </cell>
          <cell r="S54" t="str">
            <v>Rising</v>
          </cell>
          <cell r="T54" t="str">
            <v>Falling</v>
          </cell>
          <cell r="U54" t="str">
            <v>Falling</v>
          </cell>
          <cell r="V54" t="str">
            <v>Rising</v>
          </cell>
        </row>
        <row r="55">
          <cell r="A55" t="str">
            <v xml:space="preserve">Computer Communications </v>
          </cell>
          <cell r="B55" t="str">
            <v xml:space="preserve">0140-3664 </v>
          </cell>
          <cell r="C55" t="str">
            <v xml:space="preserve">Elsevier Science </v>
          </cell>
          <cell r="D55" t="str">
            <v>E</v>
          </cell>
          <cell r="E55">
            <v>1</v>
          </cell>
          <cell r="F55">
            <v>1894.49</v>
          </cell>
          <cell r="G55">
            <v>2040.94</v>
          </cell>
          <cell r="H55">
            <v>2207.6999999999998</v>
          </cell>
          <cell r="I55">
            <v>2308.08</v>
          </cell>
          <cell r="J55">
            <v>109</v>
          </cell>
          <cell r="K55">
            <v>111</v>
          </cell>
          <cell r="L55">
            <v>89</v>
          </cell>
          <cell r="M55">
            <v>105</v>
          </cell>
          <cell r="N55">
            <v>17.380642201834863</v>
          </cell>
          <cell r="O55">
            <v>18.386846846846847</v>
          </cell>
          <cell r="P55">
            <v>24.805617977528087</v>
          </cell>
          <cell r="Q55">
            <v>21.981714285714286</v>
          </cell>
          <cell r="R55">
            <v>20.638705327981022</v>
          </cell>
          <cell r="S55" t="str">
            <v>Falling</v>
          </cell>
          <cell r="T55" t="str">
            <v>Rising</v>
          </cell>
          <cell r="U55" t="str">
            <v>Rising</v>
          </cell>
          <cell r="V55" t="str">
            <v>Falling</v>
          </cell>
        </row>
        <row r="56">
          <cell r="A56" t="str">
            <v xml:space="preserve">Computer Networks: International Journal of Computer and Telecommunications Networking </v>
          </cell>
          <cell r="B56" t="str">
            <v xml:space="preserve">1389-1286 </v>
          </cell>
          <cell r="C56" t="str">
            <v xml:space="preserve">Elsevier Science </v>
          </cell>
          <cell r="D56" t="str">
            <v>E</v>
          </cell>
          <cell r="E56">
            <v>1</v>
          </cell>
          <cell r="F56">
            <v>2181.4699999999998</v>
          </cell>
          <cell r="G56">
            <v>2361.9499999999998</v>
          </cell>
          <cell r="H56">
            <v>2566.2600000000002</v>
          </cell>
          <cell r="I56">
            <v>2695.04</v>
          </cell>
          <cell r="J56">
            <v>215</v>
          </cell>
          <cell r="K56">
            <v>224</v>
          </cell>
          <cell r="L56">
            <v>319</v>
          </cell>
          <cell r="M56">
            <v>316</v>
          </cell>
          <cell r="N56">
            <v>10.146372093023254</v>
          </cell>
          <cell r="O56">
            <v>10.544419642857141</v>
          </cell>
          <cell r="P56">
            <v>8.0447021943573667</v>
          </cell>
          <cell r="Q56">
            <v>8.5286075949367088</v>
          </cell>
          <cell r="R56">
            <v>9.3160253812936169</v>
          </cell>
          <cell r="S56" t="str">
            <v>Rising</v>
          </cell>
          <cell r="T56" t="str">
            <v>Falling</v>
          </cell>
          <cell r="U56" t="str">
            <v>Falling</v>
          </cell>
          <cell r="V56" t="str">
            <v>Rising</v>
          </cell>
        </row>
        <row r="57">
          <cell r="A57" t="str">
            <v xml:space="preserve">Computer Physics Communications </v>
          </cell>
          <cell r="B57" t="str">
            <v xml:space="preserve">0010-4655 </v>
          </cell>
          <cell r="C57" t="str">
            <v xml:space="preserve">Elsevier Science </v>
          </cell>
          <cell r="D57" t="str">
            <v>E</v>
          </cell>
          <cell r="E57">
            <v>1</v>
          </cell>
          <cell r="F57">
            <v>5627.2</v>
          </cell>
          <cell r="G57">
            <v>5444.96</v>
          </cell>
          <cell r="H57">
            <v>5326.8</v>
          </cell>
          <cell r="I57">
            <v>5036.05</v>
          </cell>
          <cell r="J57">
            <v>233</v>
          </cell>
          <cell r="K57">
            <v>343</v>
          </cell>
          <cell r="L57">
            <v>552</v>
          </cell>
          <cell r="M57">
            <v>602</v>
          </cell>
          <cell r="N57">
            <v>24.151072961373391</v>
          </cell>
          <cell r="O57">
            <v>15.874518950437318</v>
          </cell>
          <cell r="P57">
            <v>9.65</v>
          </cell>
          <cell r="Q57">
            <v>8.3655315614617951</v>
          </cell>
          <cell r="R57">
            <v>14.510280868318125</v>
          </cell>
          <cell r="S57" t="str">
            <v>Rising</v>
          </cell>
          <cell r="T57" t="str">
            <v>Rising</v>
          </cell>
          <cell r="U57" t="str">
            <v>Falling</v>
          </cell>
          <cell r="V57" t="str">
            <v>Falling</v>
          </cell>
        </row>
        <row r="58">
          <cell r="A58" t="str">
            <v xml:space="preserve">Coordination Chemistry Reviews </v>
          </cell>
          <cell r="B58" t="str">
            <v xml:space="preserve">0010-8545 </v>
          </cell>
          <cell r="C58" t="str">
            <v xml:space="preserve">Elsevier Science </v>
          </cell>
          <cell r="D58" t="str">
            <v>E</v>
          </cell>
          <cell r="E58">
            <v>1</v>
          </cell>
          <cell r="F58">
            <v>5687.22</v>
          </cell>
          <cell r="G58">
            <v>6070.39</v>
          </cell>
          <cell r="H58">
            <v>6505.74</v>
          </cell>
          <cell r="I58">
            <v>6768.71</v>
          </cell>
          <cell r="J58">
            <v>1101</v>
          </cell>
          <cell r="K58">
            <v>1156</v>
          </cell>
          <cell r="L58">
            <v>1459</v>
          </cell>
          <cell r="M58">
            <v>1041</v>
          </cell>
          <cell r="N58">
            <v>5.1655040871934608</v>
          </cell>
          <cell r="O58">
            <v>5.2512024221453286</v>
          </cell>
          <cell r="P58">
            <v>4.459040438656614</v>
          </cell>
          <cell r="Q58">
            <v>6.5021229586935636</v>
          </cell>
          <cell r="R58">
            <v>5.3444674766722411</v>
          </cell>
          <cell r="S58" t="str">
            <v>Rising</v>
          </cell>
          <cell r="T58" t="str">
            <v>Falling</v>
          </cell>
          <cell r="U58" t="str">
            <v>Falling</v>
          </cell>
          <cell r="V58" t="str">
            <v>Rising</v>
          </cell>
        </row>
        <row r="59">
          <cell r="A59" t="str">
            <v xml:space="preserve">Current Opinion in Cell Biology </v>
          </cell>
          <cell r="B59" t="str">
            <v xml:space="preserve">0955-0674 </v>
          </cell>
          <cell r="C59" t="str">
            <v xml:space="preserve">Elsevier Science </v>
          </cell>
          <cell r="D59" t="str">
            <v>E</v>
          </cell>
          <cell r="E59">
            <v>1</v>
          </cell>
          <cell r="F59">
            <v>1805.4</v>
          </cell>
          <cell r="G59">
            <v>1962.77</v>
          </cell>
          <cell r="H59">
            <v>2143.86</v>
          </cell>
          <cell r="I59">
            <v>2261.42</v>
          </cell>
          <cell r="J59">
            <v>145</v>
          </cell>
          <cell r="K59">
            <v>285</v>
          </cell>
          <cell r="L59">
            <v>220</v>
          </cell>
          <cell r="M59">
            <v>156</v>
          </cell>
          <cell r="N59">
            <v>12.451034482758621</v>
          </cell>
          <cell r="O59">
            <v>6.886912280701754</v>
          </cell>
          <cell r="P59">
            <v>9.7448181818181823</v>
          </cell>
          <cell r="Q59">
            <v>14.496282051282051</v>
          </cell>
          <cell r="R59">
            <v>10.894761749140152</v>
          </cell>
          <cell r="S59" t="str">
            <v>Falling</v>
          </cell>
          <cell r="T59" t="str">
            <v>Falling</v>
          </cell>
          <cell r="U59" t="str">
            <v>Rising</v>
          </cell>
          <cell r="V59" t="str">
            <v>Rising</v>
          </cell>
        </row>
        <row r="60">
          <cell r="A60" t="str">
            <v xml:space="preserve">Drug Metabolism and Disposition </v>
          </cell>
          <cell r="B60" t="str">
            <v xml:space="preserve">0090-9556 </v>
          </cell>
          <cell r="C60" t="str">
            <v xml:space="preserve">American Society for Pharmacology and Experimental Therapeutics </v>
          </cell>
          <cell r="D60" t="str">
            <v>E</v>
          </cell>
          <cell r="E60">
            <v>1</v>
          </cell>
          <cell r="F60">
            <v>377.66</v>
          </cell>
          <cell r="G60">
            <v>432.64</v>
          </cell>
          <cell r="H60">
            <v>442.39</v>
          </cell>
          <cell r="I60">
            <v>587.98</v>
          </cell>
          <cell r="J60">
            <v>223</v>
          </cell>
          <cell r="K60">
            <v>258</v>
          </cell>
          <cell r="L60">
            <v>193</v>
          </cell>
          <cell r="M60">
            <v>225</v>
          </cell>
          <cell r="N60">
            <v>1.693542600896861</v>
          </cell>
          <cell r="O60">
            <v>1.6768992248062016</v>
          </cell>
          <cell r="P60">
            <v>2.2921761658031086</v>
          </cell>
          <cell r="Q60">
            <v>2.6132444444444447</v>
          </cell>
          <cell r="R60">
            <v>2.068965608987654</v>
          </cell>
          <cell r="S60" t="str">
            <v>Falling</v>
          </cell>
          <cell r="T60" t="str">
            <v>Rising</v>
          </cell>
          <cell r="U60" t="str">
            <v>Rising</v>
          </cell>
          <cell r="V60" t="str">
            <v>Rising</v>
          </cell>
        </row>
        <row r="61">
          <cell r="A61" t="str">
            <v>ECS Digital Library (Journal of the Electrochemical Society/ECS Transactions/ECS Journal of Solid State Science and Technology)</v>
          </cell>
          <cell r="B61" t="str">
            <v/>
          </cell>
          <cell r="C61" t="str">
            <v xml:space="preserve">Electrochemical Society </v>
          </cell>
          <cell r="D61" t="str">
            <v>E</v>
          </cell>
          <cell r="E61">
            <v>3</v>
          </cell>
          <cell r="F61">
            <v>1564.45</v>
          </cell>
          <cell r="G61">
            <v>1716.69</v>
          </cell>
          <cell r="H61">
            <v>1611.18</v>
          </cell>
          <cell r="I61">
            <v>2151.41</v>
          </cell>
          <cell r="J61">
            <v>794</v>
          </cell>
          <cell r="K61">
            <v>833</v>
          </cell>
          <cell r="L61">
            <v>1561</v>
          </cell>
          <cell r="M61">
            <v>1197</v>
          </cell>
          <cell r="N61">
            <v>1.9703400503778339</v>
          </cell>
          <cell r="O61">
            <v>2.0608523409363748</v>
          </cell>
          <cell r="P61">
            <v>1.0321460602178092</v>
          </cell>
          <cell r="Q61">
            <v>1.7973350041771092</v>
          </cell>
          <cell r="R61">
            <v>1.7151683639272819</v>
          </cell>
          <cell r="S61" t="str">
            <v>Rising</v>
          </cell>
          <cell r="T61" t="str">
            <v>Falling</v>
          </cell>
          <cell r="U61" t="str">
            <v>Falling</v>
          </cell>
          <cell r="V61" t="str">
            <v>Rising</v>
          </cell>
        </row>
        <row r="62">
          <cell r="A62" t="str">
            <v xml:space="preserve">Enzyme and Microbial Technology </v>
          </cell>
          <cell r="B62" t="str">
            <v xml:space="preserve">0141-0229 </v>
          </cell>
          <cell r="C62" t="str">
            <v xml:space="preserve">Elsevier Science </v>
          </cell>
          <cell r="D62" t="str">
            <v>E</v>
          </cell>
          <cell r="E62">
            <v>1</v>
          </cell>
          <cell r="F62">
            <v>2939.27</v>
          </cell>
          <cell r="G62">
            <v>2847.58</v>
          </cell>
          <cell r="H62">
            <v>2915.42</v>
          </cell>
          <cell r="I62">
            <v>3047.24</v>
          </cell>
          <cell r="J62">
            <v>714</v>
          </cell>
          <cell r="K62">
            <v>228</v>
          </cell>
          <cell r="L62">
            <v>315</v>
          </cell>
          <cell r="M62">
            <v>199</v>
          </cell>
          <cell r="N62">
            <v>4.1166246498599444</v>
          </cell>
          <cell r="O62">
            <v>12.48938596491228</v>
          </cell>
          <cell r="P62">
            <v>9.255301587301588</v>
          </cell>
          <cell r="Q62">
            <v>15.312763819095476</v>
          </cell>
          <cell r="R62">
            <v>10.293519005292321</v>
          </cell>
          <cell r="S62" t="str">
            <v>Rising</v>
          </cell>
          <cell r="T62" t="str">
            <v>Falling</v>
          </cell>
          <cell r="U62" t="str">
            <v>Falling</v>
          </cell>
          <cell r="V62" t="str">
            <v>Rising</v>
          </cell>
        </row>
        <row r="63">
          <cell r="A63" t="str">
            <v xml:space="preserve">ESAIM Mathematical Modelling and Numerical Analysis </v>
          </cell>
          <cell r="B63" t="str">
            <v>0764-583X</v>
          </cell>
          <cell r="C63" t="str">
            <v>EDP Sciences</v>
          </cell>
          <cell r="D63" t="str">
            <v>E</v>
          </cell>
          <cell r="E63">
            <v>1</v>
          </cell>
          <cell r="F63">
            <v>0</v>
          </cell>
          <cell r="G63">
            <v>844.56</v>
          </cell>
          <cell r="H63">
            <v>802.86</v>
          </cell>
          <cell r="I63">
            <v>1040.48</v>
          </cell>
          <cell r="J63">
            <v>34</v>
          </cell>
          <cell r="L63">
            <v>16</v>
          </cell>
          <cell r="M63">
            <v>41</v>
          </cell>
          <cell r="N63">
            <v>0</v>
          </cell>
          <cell r="O63">
            <v>844.56</v>
          </cell>
          <cell r="P63">
            <v>50.178750000000001</v>
          </cell>
          <cell r="Q63">
            <v>25.377560975609757</v>
          </cell>
          <cell r="R63">
            <v>230.02907774390243</v>
          </cell>
          <cell r="S63" t="str">
            <v>Rising</v>
          </cell>
          <cell r="T63" t="str">
            <v>Rising</v>
          </cell>
          <cell r="U63" t="str">
            <v>Falling</v>
          </cell>
          <cell r="V63" t="str">
            <v>Falling</v>
          </cell>
        </row>
        <row r="64">
          <cell r="A64" t="str">
            <v xml:space="preserve">European Journal of Mechanics A &amp; B </v>
          </cell>
          <cell r="B64" t="str">
            <v/>
          </cell>
          <cell r="C64" t="str">
            <v xml:space="preserve">Elsevier Science </v>
          </cell>
          <cell r="D64" t="str">
            <v>E</v>
          </cell>
          <cell r="E64">
            <v>2</v>
          </cell>
          <cell r="F64">
            <v>1424.62</v>
          </cell>
          <cell r="G64">
            <v>1515.74</v>
          </cell>
          <cell r="H64">
            <v>1676.4099999999999</v>
          </cell>
          <cell r="I64">
            <v>1761.01</v>
          </cell>
          <cell r="J64">
            <v>409</v>
          </cell>
          <cell r="K64">
            <v>425</v>
          </cell>
          <cell r="L64">
            <v>551</v>
          </cell>
          <cell r="M64">
            <v>363</v>
          </cell>
          <cell r="N64">
            <v>3.483178484107579</v>
          </cell>
          <cell r="O64">
            <v>3.5664470588235293</v>
          </cell>
          <cell r="P64">
            <v>3.0424863883847548</v>
          </cell>
          <cell r="Q64">
            <v>4.8512672176308538</v>
          </cell>
          <cell r="R64">
            <v>3.7358447872366791</v>
          </cell>
          <cell r="S64" t="str">
            <v>Rising</v>
          </cell>
          <cell r="T64" t="str">
            <v>Falling</v>
          </cell>
          <cell r="U64" t="str">
            <v>Falling</v>
          </cell>
          <cell r="V64" t="str">
            <v>Rising</v>
          </cell>
        </row>
        <row r="65">
          <cell r="A65" t="str">
            <v xml:space="preserve">European Journal of Medicinal Chemistry (Chimica Therapeutica) </v>
          </cell>
          <cell r="B65" t="str">
            <v xml:space="preserve">0223-5234 </v>
          </cell>
          <cell r="C65" t="str">
            <v xml:space="preserve">Elsevier Science </v>
          </cell>
          <cell r="D65" t="str">
            <v>E</v>
          </cell>
          <cell r="E65">
            <v>1</v>
          </cell>
          <cell r="F65">
            <v>1237.03</v>
          </cell>
          <cell r="G65">
            <v>1363.08</v>
          </cell>
          <cell r="H65">
            <v>1507.46</v>
          </cell>
          <cell r="I65">
            <v>1616.48</v>
          </cell>
          <cell r="J65">
            <v>510</v>
          </cell>
          <cell r="K65">
            <v>623</v>
          </cell>
          <cell r="L65">
            <v>885</v>
          </cell>
          <cell r="M65">
            <v>1042</v>
          </cell>
          <cell r="N65">
            <v>2.4255490196078431</v>
          </cell>
          <cell r="O65">
            <v>2.1879293739967896</v>
          </cell>
          <cell r="P65">
            <v>1.7033446327683617</v>
          </cell>
          <cell r="Q65">
            <v>1.5513243761996161</v>
          </cell>
          <cell r="R65">
            <v>1.9670368506431526</v>
          </cell>
          <cell r="S65" t="str">
            <v>Rising</v>
          </cell>
          <cell r="T65" t="str">
            <v>Rising</v>
          </cell>
          <cell r="U65" t="str">
            <v>Falling</v>
          </cell>
          <cell r="V65" t="str">
            <v>Falling</v>
          </cell>
        </row>
        <row r="66">
          <cell r="A66" t="str">
            <v xml:space="preserve">European Journal of Pharmacology </v>
          </cell>
          <cell r="B66" t="str">
            <v xml:space="preserve">0014-2999 </v>
          </cell>
          <cell r="C66" t="str">
            <v xml:space="preserve">Elsevier Science </v>
          </cell>
          <cell r="D66" t="str">
            <v>E</v>
          </cell>
          <cell r="E66">
            <v>1</v>
          </cell>
          <cell r="F66">
            <v>10132.69</v>
          </cell>
          <cell r="G66">
            <v>10361.049999999999</v>
          </cell>
          <cell r="H66">
            <v>10706.16</v>
          </cell>
          <cell r="I66">
            <v>10695.08</v>
          </cell>
          <cell r="J66">
            <v>1096</v>
          </cell>
          <cell r="K66">
            <v>1273</v>
          </cell>
          <cell r="L66">
            <v>1485</v>
          </cell>
          <cell r="M66">
            <v>1104</v>
          </cell>
          <cell r="N66">
            <v>9.2451551094890512</v>
          </cell>
          <cell r="O66">
            <v>8.1390809112333073</v>
          </cell>
          <cell r="P66">
            <v>7.2095353535353537</v>
          </cell>
          <cell r="Q66">
            <v>9.6875724637681166</v>
          </cell>
          <cell r="R66">
            <v>8.5703359595064583</v>
          </cell>
          <cell r="S66" t="str">
            <v>Rising</v>
          </cell>
          <cell r="T66" t="str">
            <v>Falling</v>
          </cell>
          <cell r="U66" t="str">
            <v>Falling</v>
          </cell>
          <cell r="V66" t="str">
            <v>Rising</v>
          </cell>
        </row>
        <row r="67">
          <cell r="A67" t="str">
            <v xml:space="preserve">European Polymer Journal </v>
          </cell>
          <cell r="B67" t="str">
            <v xml:space="preserve">0014-3057 </v>
          </cell>
          <cell r="C67" t="str">
            <v xml:space="preserve">Elsevier Science </v>
          </cell>
          <cell r="D67" t="str">
            <v>E</v>
          </cell>
          <cell r="E67">
            <v>1</v>
          </cell>
          <cell r="F67">
            <v>4173.5</v>
          </cell>
          <cell r="G67">
            <v>4474.6099999999997</v>
          </cell>
          <cell r="H67">
            <v>4797.3999999999996</v>
          </cell>
          <cell r="I67">
            <v>5061.66</v>
          </cell>
          <cell r="J67">
            <v>359</v>
          </cell>
          <cell r="K67">
            <v>394</v>
          </cell>
          <cell r="L67">
            <v>416</v>
          </cell>
          <cell r="M67">
            <v>383</v>
          </cell>
          <cell r="N67">
            <v>11.625348189415043</v>
          </cell>
          <cell r="O67">
            <v>11.356878172588832</v>
          </cell>
          <cell r="P67">
            <v>11.532211538461537</v>
          </cell>
          <cell r="Q67">
            <v>13.215822454308094</v>
          </cell>
          <cell r="R67">
            <v>11.932565088693377</v>
          </cell>
          <cell r="S67" t="str">
            <v>Rising</v>
          </cell>
          <cell r="T67" t="str">
            <v>Falling</v>
          </cell>
          <cell r="U67" t="str">
            <v>Rising</v>
          </cell>
          <cell r="V67" t="str">
            <v>Rising</v>
          </cell>
        </row>
        <row r="68">
          <cell r="A68" t="str">
            <v xml:space="preserve">Experimental Biology and Medicine </v>
          </cell>
          <cell r="B68" t="str">
            <v xml:space="preserve">1535-3702 </v>
          </cell>
          <cell r="C68" t="str">
            <v xml:space="preserve">Sage - Royal Society of Medicine Press </v>
          </cell>
          <cell r="D68" t="str">
            <v>E</v>
          </cell>
          <cell r="E68">
            <v>1</v>
          </cell>
          <cell r="F68">
            <v>650.57000000000005</v>
          </cell>
          <cell r="G68">
            <v>724.27</v>
          </cell>
          <cell r="H68">
            <v>845.08</v>
          </cell>
          <cell r="I68">
            <v>884.59</v>
          </cell>
          <cell r="J68">
            <v>73</v>
          </cell>
          <cell r="K68">
            <v>62</v>
          </cell>
          <cell r="L68">
            <v>49</v>
          </cell>
          <cell r="M68">
            <v>41</v>
          </cell>
          <cell r="N68">
            <v>8.9119178082191794</v>
          </cell>
          <cell r="O68">
            <v>11.681774193548387</v>
          </cell>
          <cell r="P68">
            <v>17.2465306122449</v>
          </cell>
          <cell r="Q68">
            <v>21.575365853658539</v>
          </cell>
          <cell r="R68">
            <v>14.85389711691775</v>
          </cell>
          <cell r="S68" t="str">
            <v>Falling</v>
          </cell>
          <cell r="T68" t="str">
            <v>Falling</v>
          </cell>
          <cell r="U68" t="str">
            <v>Rising</v>
          </cell>
          <cell r="V68" t="str">
            <v>Rising</v>
          </cell>
        </row>
        <row r="69">
          <cell r="A69" t="str">
            <v xml:space="preserve">FASEB Journal </v>
          </cell>
          <cell r="B69" t="str">
            <v xml:space="preserve">0892-6638 </v>
          </cell>
          <cell r="C69" t="str">
            <v xml:space="preserve">FASEB </v>
          </cell>
          <cell r="D69" t="str">
            <v>E</v>
          </cell>
          <cell r="E69">
            <v>1</v>
          </cell>
          <cell r="F69">
            <v>804.12</v>
          </cell>
          <cell r="G69">
            <v>911.52</v>
          </cell>
          <cell r="H69">
            <v>914.03</v>
          </cell>
          <cell r="I69">
            <v>1191.95</v>
          </cell>
          <cell r="J69">
            <v>543</v>
          </cell>
          <cell r="K69">
            <v>651</v>
          </cell>
          <cell r="L69">
            <v>739</v>
          </cell>
          <cell r="M69">
            <v>415</v>
          </cell>
          <cell r="N69">
            <v>1.4808839779005525</v>
          </cell>
          <cell r="O69">
            <v>1.4001843317972349</v>
          </cell>
          <cell r="P69">
            <v>1.2368470906630582</v>
          </cell>
          <cell r="Q69">
            <v>2.8721686746987953</v>
          </cell>
          <cell r="R69">
            <v>1.7475210187649104</v>
          </cell>
          <cell r="S69" t="str">
            <v>Rising</v>
          </cell>
          <cell r="T69" t="str">
            <v>Falling</v>
          </cell>
          <cell r="U69" t="str">
            <v>Falling</v>
          </cell>
          <cell r="V69" t="str">
            <v>Rising</v>
          </cell>
        </row>
        <row r="70">
          <cell r="A70" t="str">
            <v xml:space="preserve">Forensic Science International </v>
          </cell>
          <cell r="B70" t="str">
            <v xml:space="preserve">0379-0738 </v>
          </cell>
          <cell r="C70" t="str">
            <v xml:space="preserve">Elsevier Science </v>
          </cell>
          <cell r="D70" t="str">
            <v>E</v>
          </cell>
          <cell r="E70">
            <v>1</v>
          </cell>
          <cell r="F70">
            <v>3209.39</v>
          </cell>
          <cell r="G70">
            <v>3472.08</v>
          </cell>
          <cell r="H70">
            <v>3557.46</v>
          </cell>
          <cell r="I70">
            <v>3753.47</v>
          </cell>
          <cell r="J70">
            <v>3033</v>
          </cell>
          <cell r="K70">
            <v>2661</v>
          </cell>
          <cell r="L70">
            <v>2647</v>
          </cell>
          <cell r="M70">
            <v>3836</v>
          </cell>
          <cell r="N70">
            <v>1.0581569403231124</v>
          </cell>
          <cell r="O70">
            <v>1.304802705749718</v>
          </cell>
          <cell r="P70">
            <v>1.3439591990933133</v>
          </cell>
          <cell r="Q70">
            <v>0.97848540145985397</v>
          </cell>
          <cell r="R70">
            <v>1.1713510616564995</v>
          </cell>
          <cell r="S70" t="str">
            <v>Falling</v>
          </cell>
          <cell r="T70" t="str">
            <v>Rising</v>
          </cell>
          <cell r="U70" t="str">
            <v>Rising</v>
          </cell>
          <cell r="V70" t="str">
            <v>Falling</v>
          </cell>
        </row>
        <row r="71">
          <cell r="A71" t="str">
            <v xml:space="preserve">Information and Software Technology </v>
          </cell>
          <cell r="B71" t="str">
            <v xml:space="preserve">0950-5849 </v>
          </cell>
          <cell r="C71" t="str">
            <v xml:space="preserve">Elsevier Science </v>
          </cell>
          <cell r="D71" t="str">
            <v>E</v>
          </cell>
          <cell r="E71">
            <v>1</v>
          </cell>
          <cell r="F71">
            <v>1117.93</v>
          </cell>
          <cell r="G71">
            <v>1215.92</v>
          </cell>
          <cell r="H71">
            <v>1320.6599999999999</v>
          </cell>
          <cell r="I71">
            <v>1393.26</v>
          </cell>
          <cell r="J71">
            <v>911</v>
          </cell>
          <cell r="K71">
            <v>364</v>
          </cell>
          <cell r="L71">
            <v>342</v>
          </cell>
          <cell r="M71">
            <v>404</v>
          </cell>
          <cell r="N71">
            <v>1.2271459934138311</v>
          </cell>
          <cell r="O71">
            <v>3.3404395604395605</v>
          </cell>
          <cell r="P71">
            <v>3.8615789473684208</v>
          </cell>
          <cell r="Q71">
            <v>3.4486633663366337</v>
          </cell>
          <cell r="R71">
            <v>2.9694569668896116</v>
          </cell>
          <cell r="S71" t="str">
            <v>Falling</v>
          </cell>
          <cell r="T71" t="str">
            <v>Rising</v>
          </cell>
          <cell r="U71" t="str">
            <v>Rising</v>
          </cell>
          <cell r="V71" t="str">
            <v>Falling</v>
          </cell>
        </row>
        <row r="72">
          <cell r="A72" t="str">
            <v xml:space="preserve">Information Processing and Management </v>
          </cell>
          <cell r="B72" t="str">
            <v xml:space="preserve">0306-4573 </v>
          </cell>
          <cell r="C72" t="str">
            <v xml:space="preserve">Elsevier Science </v>
          </cell>
          <cell r="D72" t="str">
            <v>E</v>
          </cell>
          <cell r="E72">
            <v>1</v>
          </cell>
          <cell r="F72">
            <v>1725.67</v>
          </cell>
          <cell r="G72">
            <v>1850.56</v>
          </cell>
          <cell r="H72">
            <v>1983.35</v>
          </cell>
          <cell r="I72">
            <v>2072.96</v>
          </cell>
          <cell r="J72">
            <v>339</v>
          </cell>
          <cell r="K72">
            <v>442</v>
          </cell>
          <cell r="L72">
            <v>469</v>
          </cell>
          <cell r="M72">
            <v>417</v>
          </cell>
          <cell r="N72">
            <v>5.0904719764011803</v>
          </cell>
          <cell r="O72">
            <v>4.1867873303167418</v>
          </cell>
          <cell r="P72">
            <v>4.2288912579957358</v>
          </cell>
          <cell r="Q72">
            <v>4.9711270983213431</v>
          </cell>
          <cell r="R72">
            <v>4.6193194157587509</v>
          </cell>
          <cell r="S72" t="str">
            <v>Rising</v>
          </cell>
          <cell r="T72" t="str">
            <v>Falling</v>
          </cell>
          <cell r="U72" t="str">
            <v>Rising</v>
          </cell>
          <cell r="V72" t="str">
            <v>Rising</v>
          </cell>
        </row>
        <row r="73">
          <cell r="A73" t="str">
            <v xml:space="preserve">Information Systems </v>
          </cell>
          <cell r="B73" t="str">
            <v xml:space="preserve">0094-453X </v>
          </cell>
          <cell r="C73" t="str">
            <v xml:space="preserve">Elsevier Science </v>
          </cell>
          <cell r="D73" t="str">
            <v>E</v>
          </cell>
          <cell r="E73">
            <v>1</v>
          </cell>
          <cell r="F73">
            <v>1699.4</v>
          </cell>
          <cell r="G73">
            <v>1829.4</v>
          </cell>
          <cell r="H73">
            <v>1981.49</v>
          </cell>
          <cell r="I73">
            <v>2071.14</v>
          </cell>
          <cell r="J73">
            <v>157</v>
          </cell>
          <cell r="K73">
            <v>103</v>
          </cell>
          <cell r="L73">
            <v>101</v>
          </cell>
          <cell r="M73">
            <v>145</v>
          </cell>
          <cell r="N73">
            <v>10.824203821656052</v>
          </cell>
          <cell r="O73">
            <v>17.761165048543692</v>
          </cell>
          <cell r="P73">
            <v>19.61871287128713</v>
          </cell>
          <cell r="Q73">
            <v>14.283724137931033</v>
          </cell>
          <cell r="R73">
            <v>15.621951469854476</v>
          </cell>
          <cell r="S73" t="str">
            <v>Falling</v>
          </cell>
          <cell r="T73" t="str">
            <v>Rising</v>
          </cell>
          <cell r="U73" t="str">
            <v>Rising</v>
          </cell>
          <cell r="V73" t="str">
            <v>Falling</v>
          </cell>
        </row>
        <row r="74">
          <cell r="A74" t="str">
            <v xml:space="preserve">Inorganica Chimica Acta </v>
          </cell>
          <cell r="B74" t="str">
            <v xml:space="preserve">0020-1693 </v>
          </cell>
          <cell r="C74" t="str">
            <v xml:space="preserve">Elsevier Science </v>
          </cell>
          <cell r="D74" t="str">
            <v>E</v>
          </cell>
          <cell r="E74">
            <v>1</v>
          </cell>
          <cell r="F74">
            <v>8263.5400000000009</v>
          </cell>
          <cell r="G74">
            <v>7435.31</v>
          </cell>
          <cell r="H74">
            <v>6751.67</v>
          </cell>
          <cell r="I74">
            <v>5922.5</v>
          </cell>
          <cell r="J74">
            <v>525</v>
          </cell>
          <cell r="K74">
            <v>564</v>
          </cell>
          <cell r="L74">
            <v>567</v>
          </cell>
          <cell r="M74">
            <v>491</v>
          </cell>
          <cell r="N74">
            <v>15.740076190476191</v>
          </cell>
          <cell r="O74">
            <v>13.18317375886525</v>
          </cell>
          <cell r="P74">
            <v>11.907707231040565</v>
          </cell>
          <cell r="Q74">
            <v>12.062118126272912</v>
          </cell>
          <cell r="R74">
            <v>13.223268826663729</v>
          </cell>
          <cell r="S74" t="str">
            <v>Rising</v>
          </cell>
          <cell r="T74" t="str">
            <v>Falling</v>
          </cell>
          <cell r="U74" t="str">
            <v>Falling</v>
          </cell>
          <cell r="V74" t="str">
            <v>Rising</v>
          </cell>
        </row>
        <row r="75">
          <cell r="A75" t="str">
            <v xml:space="preserve">Institute of Physics IOP Science Extra </v>
          </cell>
          <cell r="B75"/>
          <cell r="C75" t="str">
            <v xml:space="preserve">Institute of Physics Publishing </v>
          </cell>
          <cell r="D75" t="str">
            <v>E</v>
          </cell>
          <cell r="E75">
            <v>70</v>
          </cell>
          <cell r="F75">
            <v>0</v>
          </cell>
          <cell r="G75">
            <v>0</v>
          </cell>
          <cell r="H75">
            <v>45077.97</v>
          </cell>
          <cell r="I75">
            <v>48680.55</v>
          </cell>
          <cell r="J75">
            <v>0</v>
          </cell>
          <cell r="K75">
            <v>0</v>
          </cell>
          <cell r="L75">
            <v>20840</v>
          </cell>
          <cell r="M75">
            <v>29149</v>
          </cell>
          <cell r="P75">
            <v>2.1630503838771595</v>
          </cell>
          <cell r="Q75">
            <v>1.6700590071700574</v>
          </cell>
          <cell r="R75">
            <v>1.9165546955236086</v>
          </cell>
          <cell r="S75" t="str">
            <v>Rising</v>
          </cell>
          <cell r="T75" t="str">
            <v>Rising</v>
          </cell>
          <cell r="U75" t="str">
            <v>Rising</v>
          </cell>
          <cell r="V75" t="str">
            <v>Falling</v>
          </cell>
        </row>
        <row r="76">
          <cell r="A76" t="str">
            <v xml:space="preserve">International Journal of Information Management </v>
          </cell>
          <cell r="B76" t="str">
            <v xml:space="preserve">0268-4012 </v>
          </cell>
          <cell r="C76" t="str">
            <v xml:space="preserve">Elsevier Science </v>
          </cell>
          <cell r="D76" t="str">
            <v>E</v>
          </cell>
          <cell r="E76">
            <v>1</v>
          </cell>
          <cell r="F76">
            <v>896.6</v>
          </cell>
          <cell r="G76">
            <v>974.95</v>
          </cell>
          <cell r="H76">
            <v>1064.42</v>
          </cell>
          <cell r="I76">
            <v>1127.96</v>
          </cell>
          <cell r="J76">
            <v>1221</v>
          </cell>
          <cell r="K76">
            <v>1579</v>
          </cell>
          <cell r="L76">
            <v>1267</v>
          </cell>
          <cell r="M76">
            <v>1711</v>
          </cell>
          <cell r="N76">
            <v>0.73431613431613429</v>
          </cell>
          <cell r="O76">
            <v>0.6174477517416086</v>
          </cell>
          <cell r="P76">
            <v>0.84011049723756914</v>
          </cell>
          <cell r="Q76">
            <v>0.65924021040327296</v>
          </cell>
          <cell r="R76">
            <v>0.71277864842464622</v>
          </cell>
          <cell r="S76" t="str">
            <v>Falling</v>
          </cell>
          <cell r="T76" t="str">
            <v>Rising</v>
          </cell>
          <cell r="U76" t="str">
            <v>Rising</v>
          </cell>
          <cell r="V76" t="str">
            <v>Falling</v>
          </cell>
        </row>
        <row r="77">
          <cell r="A77" t="str">
            <v xml:space="preserve">International Journal of Multiphase Flow </v>
          </cell>
          <cell r="B77" t="str">
            <v xml:space="preserve">0301-9322 </v>
          </cell>
          <cell r="C77" t="str">
            <v xml:space="preserve">Elsevier Science </v>
          </cell>
          <cell r="D77" t="str">
            <v>E</v>
          </cell>
          <cell r="E77">
            <v>1</v>
          </cell>
          <cell r="F77">
            <v>2753.58</v>
          </cell>
          <cell r="G77">
            <v>2938.62</v>
          </cell>
          <cell r="H77">
            <v>3150.1</v>
          </cell>
          <cell r="I77">
            <v>3292.42</v>
          </cell>
          <cell r="J77">
            <v>742</v>
          </cell>
          <cell r="K77">
            <v>601</v>
          </cell>
          <cell r="L77">
            <v>744</v>
          </cell>
          <cell r="M77">
            <v>590</v>
          </cell>
          <cell r="N77">
            <v>3.7110242587601077</v>
          </cell>
          <cell r="O77">
            <v>4.8895507487520797</v>
          </cell>
          <cell r="P77">
            <v>4.2340053763440855</v>
          </cell>
          <cell r="Q77">
            <v>5.5803728813559319</v>
          </cell>
          <cell r="R77">
            <v>4.6037383163030512</v>
          </cell>
          <cell r="S77" t="str">
            <v>Rising</v>
          </cell>
          <cell r="T77" t="str">
            <v>Falling</v>
          </cell>
          <cell r="U77" t="str">
            <v>Falling</v>
          </cell>
          <cell r="V77" t="str">
            <v>Rising</v>
          </cell>
        </row>
        <row r="78">
          <cell r="A78" t="str">
            <v xml:space="preserve">International Journal of Non-linear Mechanics </v>
          </cell>
          <cell r="B78" t="str">
            <v xml:space="preserve">0020-7462 </v>
          </cell>
          <cell r="C78" t="str">
            <v xml:space="preserve">Elsevier Science </v>
          </cell>
          <cell r="D78" t="str">
            <v>E</v>
          </cell>
          <cell r="E78">
            <v>1</v>
          </cell>
          <cell r="F78">
            <v>1995.77</v>
          </cell>
          <cell r="G78">
            <v>1891.94</v>
          </cell>
          <cell r="H78">
            <v>1717.72</v>
          </cell>
          <cell r="I78">
            <v>1599.08</v>
          </cell>
          <cell r="J78">
            <v>151</v>
          </cell>
          <cell r="K78">
            <v>172</v>
          </cell>
          <cell r="L78">
            <v>159</v>
          </cell>
          <cell r="M78">
            <v>260</v>
          </cell>
          <cell r="N78">
            <v>13.217019867549668</v>
          </cell>
          <cell r="O78">
            <v>10.999651162790698</v>
          </cell>
          <cell r="P78">
            <v>10.803270440251573</v>
          </cell>
          <cell r="Q78">
            <v>6.1503076923076918</v>
          </cell>
          <cell r="R78">
            <v>10.292562290724907</v>
          </cell>
          <cell r="S78" t="str">
            <v>Falling</v>
          </cell>
          <cell r="T78" t="str">
            <v>Rising</v>
          </cell>
          <cell r="U78" t="str">
            <v>Falling</v>
          </cell>
          <cell r="V78" t="str">
            <v>Falling</v>
          </cell>
        </row>
        <row r="79">
          <cell r="A79" t="str">
            <v xml:space="preserve">International Journal of Pharmaceutics </v>
          </cell>
          <cell r="B79" t="str">
            <v xml:space="preserve">0378-5173 </v>
          </cell>
          <cell r="C79" t="str">
            <v xml:space="preserve">Elsevier Science </v>
          </cell>
          <cell r="D79" t="str">
            <v>E</v>
          </cell>
          <cell r="E79">
            <v>1</v>
          </cell>
          <cell r="F79">
            <v>8290.74</v>
          </cell>
          <cell r="G79">
            <v>8476.4599999999991</v>
          </cell>
          <cell r="H79">
            <v>8760.35</v>
          </cell>
          <cell r="I79">
            <v>8751.11</v>
          </cell>
          <cell r="J79">
            <v>4360</v>
          </cell>
          <cell r="K79">
            <v>5377</v>
          </cell>
          <cell r="L79">
            <v>4766</v>
          </cell>
          <cell r="M79">
            <v>5273</v>
          </cell>
          <cell r="N79">
            <v>1.9015458715596329</v>
          </cell>
          <cell r="O79">
            <v>1.5764292356332525</v>
          </cell>
          <cell r="P79">
            <v>1.8380927402433909</v>
          </cell>
          <cell r="Q79">
            <v>1.6596074340982363</v>
          </cell>
          <cell r="R79">
            <v>1.743918820383628</v>
          </cell>
          <cell r="S79" t="str">
            <v>Falling</v>
          </cell>
          <cell r="T79" t="str">
            <v>Rising</v>
          </cell>
          <cell r="U79" t="str">
            <v>Rising</v>
          </cell>
          <cell r="V79" t="str">
            <v>Falling</v>
          </cell>
        </row>
        <row r="80">
          <cell r="A80" t="str">
            <v xml:space="preserve">Journal of Academic Librarianship </v>
          </cell>
          <cell r="B80" t="str">
            <v xml:space="preserve">0099-1333 </v>
          </cell>
          <cell r="C80" t="str">
            <v xml:space="preserve">Elsevier Science </v>
          </cell>
          <cell r="D80" t="str">
            <v>E</v>
          </cell>
          <cell r="E80">
            <v>1</v>
          </cell>
          <cell r="F80">
            <v>337.63</v>
          </cell>
          <cell r="G80">
            <v>361.45</v>
          </cell>
          <cell r="H80">
            <v>394.23999999999995</v>
          </cell>
          <cell r="I80">
            <v>411.66</v>
          </cell>
          <cell r="J80">
            <v>472</v>
          </cell>
          <cell r="K80">
            <v>546</v>
          </cell>
          <cell r="L80">
            <v>664</v>
          </cell>
          <cell r="M80">
            <v>473</v>
          </cell>
          <cell r="N80">
            <v>0.71531779661016948</v>
          </cell>
          <cell r="O80">
            <v>0.66199633699633698</v>
          </cell>
          <cell r="P80">
            <v>0.59373493975903602</v>
          </cell>
          <cell r="Q80">
            <v>0.87031712473572942</v>
          </cell>
          <cell r="R80">
            <v>0.71034154952531792</v>
          </cell>
          <cell r="S80" t="str">
            <v>Rising</v>
          </cell>
          <cell r="T80" t="str">
            <v>Falling</v>
          </cell>
          <cell r="U80" t="str">
            <v>Falling</v>
          </cell>
          <cell r="V80" t="str">
            <v>Rising</v>
          </cell>
        </row>
        <row r="81">
          <cell r="A81" t="str">
            <v xml:space="preserve">Journal of Biological Chemistry </v>
          </cell>
          <cell r="B81" t="str">
            <v xml:space="preserve">0021-9258 </v>
          </cell>
          <cell r="C81" t="str">
            <v xml:space="preserve">American Society for Biochemistry and Molecular Biology </v>
          </cell>
          <cell r="D81" t="str">
            <v>E</v>
          </cell>
          <cell r="E81">
            <v>1</v>
          </cell>
          <cell r="F81">
            <v>2932</v>
          </cell>
          <cell r="G81">
            <v>3327.92</v>
          </cell>
          <cell r="H81">
            <v>3475.49</v>
          </cell>
          <cell r="I81">
            <v>4399.78</v>
          </cell>
          <cell r="J81">
            <v>3959</v>
          </cell>
          <cell r="K81">
            <v>5405</v>
          </cell>
          <cell r="L81">
            <v>4343</v>
          </cell>
          <cell r="M81">
            <v>4278</v>
          </cell>
          <cell r="N81">
            <v>0.74059105834806771</v>
          </cell>
          <cell r="O81">
            <v>0.61571137835337653</v>
          </cell>
          <cell r="P81">
            <v>0.80025097858623062</v>
          </cell>
          <cell r="Q81">
            <v>1.0284665731650304</v>
          </cell>
          <cell r="R81">
            <v>0.79625499711317638</v>
          </cell>
          <cell r="S81" t="str">
            <v>Falling</v>
          </cell>
          <cell r="T81" t="str">
            <v>Falling</v>
          </cell>
          <cell r="U81" t="str">
            <v>Rising</v>
          </cell>
          <cell r="V81" t="str">
            <v>Rising</v>
          </cell>
        </row>
        <row r="82">
          <cell r="A82" t="str">
            <v xml:space="preserve">Journal of Biomedical Informatics </v>
          </cell>
          <cell r="B82" t="str">
            <v xml:space="preserve">1532-0464 </v>
          </cell>
          <cell r="C82" t="str">
            <v xml:space="preserve">Elsevier Science </v>
          </cell>
          <cell r="D82" t="str">
            <v>E</v>
          </cell>
          <cell r="E82">
            <v>1</v>
          </cell>
          <cell r="F82">
            <v>975.37</v>
          </cell>
          <cell r="G82">
            <v>1061.4000000000001</v>
          </cell>
          <cell r="H82">
            <v>1157.3499999999999</v>
          </cell>
          <cell r="I82">
            <v>1226.76</v>
          </cell>
          <cell r="J82">
            <v>131</v>
          </cell>
          <cell r="K82">
            <v>132</v>
          </cell>
          <cell r="L82">
            <v>75</v>
          </cell>
          <cell r="M82">
            <v>192</v>
          </cell>
          <cell r="N82">
            <v>7.4455725190839699</v>
          </cell>
          <cell r="O82">
            <v>8.040909090909091</v>
          </cell>
          <cell r="P82">
            <v>15.431333333333333</v>
          </cell>
          <cell r="Q82">
            <v>6.3893750000000002</v>
          </cell>
          <cell r="R82">
            <v>9.3267974858315981</v>
          </cell>
          <cell r="S82" t="str">
            <v>Falling</v>
          </cell>
          <cell r="T82" t="str">
            <v>Rising</v>
          </cell>
          <cell r="U82" t="str">
            <v>Rising</v>
          </cell>
          <cell r="V82" t="str">
            <v>Falling</v>
          </cell>
        </row>
        <row r="83">
          <cell r="A83" t="str">
            <v xml:space="preserve">Journal of Cardiovascular Pharmacology </v>
          </cell>
          <cell r="B83" t="str">
            <v xml:space="preserve">0160-2446 </v>
          </cell>
          <cell r="C83" t="str">
            <v xml:space="preserve">Lippincott Williams &amp; Wilkins </v>
          </cell>
          <cell r="D83" t="str">
            <v>E</v>
          </cell>
          <cell r="E83">
            <v>1</v>
          </cell>
          <cell r="F83">
            <v>2677.18</v>
          </cell>
          <cell r="G83">
            <v>2754.06</v>
          </cell>
          <cell r="H83">
            <v>3035.88</v>
          </cell>
          <cell r="I83">
            <v>3092.52</v>
          </cell>
          <cell r="J83">
            <v>31</v>
          </cell>
          <cell r="K83">
            <v>55</v>
          </cell>
          <cell r="L83">
            <v>92</v>
          </cell>
          <cell r="M83">
            <v>50</v>
          </cell>
          <cell r="N83">
            <v>86.360645161290321</v>
          </cell>
          <cell r="O83">
            <v>50.073818181818183</v>
          </cell>
          <cell r="P83">
            <v>32.998695652173915</v>
          </cell>
          <cell r="Q83">
            <v>61.8504</v>
          </cell>
          <cell r="R83">
            <v>57.820889748820612</v>
          </cell>
          <cell r="S83" t="str">
            <v>Rising</v>
          </cell>
          <cell r="T83" t="str">
            <v>Falling</v>
          </cell>
          <cell r="U83" t="str">
            <v>Falling</v>
          </cell>
          <cell r="V83" t="str">
            <v>Rising</v>
          </cell>
        </row>
        <row r="84">
          <cell r="A84" t="str">
            <v xml:space="preserve">Journal of Catalysis </v>
          </cell>
          <cell r="B84" t="str">
            <v xml:space="preserve">0021-9517 </v>
          </cell>
          <cell r="C84" t="str">
            <v xml:space="preserve">Elsevier Science </v>
          </cell>
          <cell r="D84" t="str">
            <v>E</v>
          </cell>
          <cell r="E84">
            <v>1</v>
          </cell>
          <cell r="F84">
            <v>6313.7</v>
          </cell>
          <cell r="G84">
            <v>6832.86</v>
          </cell>
          <cell r="H84">
            <v>7392.76</v>
          </cell>
          <cell r="I84">
            <v>7763.1</v>
          </cell>
          <cell r="J84">
            <v>577</v>
          </cell>
          <cell r="K84">
            <v>264</v>
          </cell>
          <cell r="L84">
            <v>300</v>
          </cell>
          <cell r="M84">
            <v>372</v>
          </cell>
          <cell r="N84">
            <v>10.942287694974004</v>
          </cell>
          <cell r="O84">
            <v>25.882045454545452</v>
          </cell>
          <cell r="P84">
            <v>24.642533333333333</v>
          </cell>
          <cell r="Q84">
            <v>20.868548387096777</v>
          </cell>
          <cell r="R84">
            <v>20.58385371748739</v>
          </cell>
          <cell r="S84" t="str">
            <v>Rising</v>
          </cell>
          <cell r="T84" t="str">
            <v>Rising</v>
          </cell>
          <cell r="U84" t="str">
            <v>Falling</v>
          </cell>
          <cell r="V84" t="str">
            <v>Falling</v>
          </cell>
        </row>
        <row r="85">
          <cell r="A85" t="str">
            <v xml:space="preserve">Journal of Cell Biology </v>
          </cell>
          <cell r="B85" t="str">
            <v xml:space="preserve">0021-9525 </v>
          </cell>
          <cell r="C85" t="str">
            <v xml:space="preserve">Rockefeller University Press </v>
          </cell>
          <cell r="D85" t="str">
            <v>E</v>
          </cell>
          <cell r="E85">
            <v>1</v>
          </cell>
          <cell r="F85">
            <v>2319.7800000000002</v>
          </cell>
          <cell r="G85">
            <v>2642.04</v>
          </cell>
          <cell r="H85">
            <v>2791.2799999999997</v>
          </cell>
          <cell r="I85">
            <v>3519.82</v>
          </cell>
          <cell r="J85">
            <v>738</v>
          </cell>
          <cell r="K85">
            <v>670</v>
          </cell>
          <cell r="L85">
            <v>558</v>
          </cell>
          <cell r="M85">
            <v>590</v>
          </cell>
          <cell r="N85">
            <v>3.1433333333333335</v>
          </cell>
          <cell r="O85">
            <v>3.9433432835820894</v>
          </cell>
          <cell r="P85">
            <v>5.0022939068100358</v>
          </cell>
          <cell r="Q85">
            <v>5.9657966101694919</v>
          </cell>
          <cell r="R85">
            <v>4.5136917834737371</v>
          </cell>
          <cell r="S85" t="str">
            <v>Falling</v>
          </cell>
          <cell r="T85" t="str">
            <v>Rising</v>
          </cell>
          <cell r="U85" t="str">
            <v>Rising</v>
          </cell>
          <cell r="V85" t="str">
            <v>Rising</v>
          </cell>
        </row>
        <row r="86">
          <cell r="A86" t="str">
            <v xml:space="preserve">Journal of Chemical Thermodynamics </v>
          </cell>
          <cell r="B86" t="str">
            <v xml:space="preserve">0021-9614 </v>
          </cell>
          <cell r="C86" t="str">
            <v xml:space="preserve">Elsevier Science </v>
          </cell>
          <cell r="D86" t="str">
            <v>E</v>
          </cell>
          <cell r="E86">
            <v>1</v>
          </cell>
          <cell r="F86">
            <v>2837.98</v>
          </cell>
          <cell r="G86">
            <v>3057.26</v>
          </cell>
          <cell r="H86">
            <v>3291.8199999999997</v>
          </cell>
          <cell r="I86">
            <v>3440.62</v>
          </cell>
          <cell r="J86">
            <v>214</v>
          </cell>
          <cell r="K86">
            <v>252</v>
          </cell>
          <cell r="L86">
            <v>269</v>
          </cell>
          <cell r="M86">
            <v>415</v>
          </cell>
          <cell r="N86">
            <v>13.26158878504673</v>
          </cell>
          <cell r="O86">
            <v>12.131984126984127</v>
          </cell>
          <cell r="P86">
            <v>12.23724907063197</v>
          </cell>
          <cell r="Q86">
            <v>8.290650602409638</v>
          </cell>
          <cell r="R86">
            <v>11.480368146268116</v>
          </cell>
          <cell r="S86" t="str">
            <v>Rising</v>
          </cell>
          <cell r="T86" t="str">
            <v>Rising</v>
          </cell>
          <cell r="U86" t="str">
            <v>Rising</v>
          </cell>
          <cell r="V86" t="str">
            <v>Falling</v>
          </cell>
        </row>
        <row r="87">
          <cell r="A87" t="str">
            <v xml:space="preserve">Journal of Chromatography A &amp; B </v>
          </cell>
          <cell r="B87" t="str">
            <v/>
          </cell>
          <cell r="C87" t="str">
            <v xml:space="preserve">Elsevier Science </v>
          </cell>
          <cell r="D87" t="str">
            <v>E</v>
          </cell>
          <cell r="E87">
            <v>2</v>
          </cell>
          <cell r="F87">
            <v>16110.65</v>
          </cell>
          <cell r="G87">
            <v>16230.94</v>
          </cell>
          <cell r="H87">
            <v>17082.37</v>
          </cell>
          <cell r="I87">
            <v>17071.330000000002</v>
          </cell>
          <cell r="J87">
            <v>2918</v>
          </cell>
          <cell r="K87">
            <v>2725</v>
          </cell>
          <cell r="L87">
            <v>2268</v>
          </cell>
          <cell r="M87">
            <v>2259</v>
          </cell>
          <cell r="N87">
            <v>5.5211274845784786</v>
          </cell>
          <cell r="O87">
            <v>5.9563082568807344</v>
          </cell>
          <cell r="P87">
            <v>7.5319091710758377</v>
          </cell>
          <cell r="Q87">
            <v>7.5570296591412136</v>
          </cell>
          <cell r="R87">
            <v>6.6415936429190667</v>
          </cell>
          <cell r="S87" t="str">
            <v>Falling</v>
          </cell>
          <cell r="T87" t="str">
            <v>Falling</v>
          </cell>
          <cell r="U87" t="str">
            <v>Rising</v>
          </cell>
          <cell r="V87" t="str">
            <v>Rising</v>
          </cell>
        </row>
        <row r="88">
          <cell r="A88" t="str">
            <v xml:space="preserve">Journal of Colloid and Interface Science </v>
          </cell>
          <cell r="B88" t="str">
            <v xml:space="preserve">0021-9797 </v>
          </cell>
          <cell r="C88" t="str">
            <v xml:space="preserve">Elsevier Science </v>
          </cell>
          <cell r="D88" t="str">
            <v>E</v>
          </cell>
          <cell r="E88">
            <v>1</v>
          </cell>
          <cell r="F88">
            <v>6883.93</v>
          </cell>
          <cell r="G88">
            <v>7484.99</v>
          </cell>
          <cell r="H88">
            <v>8135.22</v>
          </cell>
          <cell r="I88">
            <v>8582.7800000000007</v>
          </cell>
          <cell r="J88">
            <v>2175</v>
          </cell>
          <cell r="K88">
            <v>2031</v>
          </cell>
          <cell r="L88">
            <v>1719</v>
          </cell>
          <cell r="M88">
            <v>1904</v>
          </cell>
          <cell r="N88">
            <v>3.1650252873563218</v>
          </cell>
          <cell r="O88">
            <v>3.685371738060069</v>
          </cell>
          <cell r="P88">
            <v>4.7325305410122169</v>
          </cell>
          <cell r="Q88">
            <v>4.507762605042017</v>
          </cell>
          <cell r="R88">
            <v>4.0226725428676566</v>
          </cell>
          <cell r="S88" t="str">
            <v>Falling</v>
          </cell>
          <cell r="T88" t="str">
            <v>Rising</v>
          </cell>
          <cell r="U88" t="str">
            <v>Rising</v>
          </cell>
          <cell r="V88" t="str">
            <v>Falling</v>
          </cell>
        </row>
        <row r="89">
          <cell r="A89" t="str">
            <v xml:space="preserve">Journal of Computational and Applied Mathematics </v>
          </cell>
          <cell r="B89" t="str">
            <v xml:space="preserve">0377-0427 </v>
          </cell>
          <cell r="C89" t="str">
            <v xml:space="preserve">Elsevier Science </v>
          </cell>
          <cell r="D89" t="str">
            <v>E</v>
          </cell>
          <cell r="E89">
            <v>1</v>
          </cell>
          <cell r="F89">
            <v>4618.0600000000004</v>
          </cell>
          <cell r="G89">
            <v>4791.01</v>
          </cell>
          <cell r="H89">
            <v>4908.17</v>
          </cell>
          <cell r="I89">
            <v>5130.26</v>
          </cell>
          <cell r="J89">
            <v>561</v>
          </cell>
          <cell r="K89">
            <v>405</v>
          </cell>
          <cell r="L89">
            <v>507</v>
          </cell>
          <cell r="M89">
            <v>547</v>
          </cell>
          <cell r="N89">
            <v>8.2318360071301253</v>
          </cell>
          <cell r="O89">
            <v>11.829654320987656</v>
          </cell>
          <cell r="P89">
            <v>9.6808086785009859</v>
          </cell>
          <cell r="Q89">
            <v>9.3789031078610599</v>
          </cell>
          <cell r="R89">
            <v>9.7803005286199571</v>
          </cell>
          <cell r="S89" t="str">
            <v>Rising</v>
          </cell>
          <cell r="T89" t="str">
            <v>Rising</v>
          </cell>
          <cell r="U89" t="str">
            <v>Falling</v>
          </cell>
          <cell r="V89" t="str">
            <v>Falling</v>
          </cell>
        </row>
        <row r="90">
          <cell r="A90" t="str">
            <v xml:space="preserve">Journal of Computational Physics </v>
          </cell>
          <cell r="B90" t="str">
            <v xml:space="preserve">0021-9991 </v>
          </cell>
          <cell r="C90" t="str">
            <v xml:space="preserve">Elsevier Science </v>
          </cell>
          <cell r="D90" t="str">
            <v>E</v>
          </cell>
          <cell r="E90">
            <v>1</v>
          </cell>
          <cell r="F90">
            <v>7024.62</v>
          </cell>
          <cell r="G90">
            <v>6657.19</v>
          </cell>
          <cell r="H90">
            <v>6379.03</v>
          </cell>
          <cell r="I90">
            <v>6217.08</v>
          </cell>
          <cell r="J90">
            <v>1373</v>
          </cell>
          <cell r="K90">
            <v>1506</v>
          </cell>
          <cell r="L90">
            <v>2153</v>
          </cell>
          <cell r="M90">
            <v>3039</v>
          </cell>
          <cell r="N90">
            <v>5.1162563729060455</v>
          </cell>
          <cell r="O90">
            <v>4.4204448871181938</v>
          </cell>
          <cell r="P90">
            <v>2.9628564793311658</v>
          </cell>
          <cell r="Q90">
            <v>2.0457650542941757</v>
          </cell>
          <cell r="R90">
            <v>3.6363306984123951</v>
          </cell>
          <cell r="S90" t="str">
            <v>Rising</v>
          </cell>
          <cell r="T90" t="str">
            <v>Rising</v>
          </cell>
          <cell r="U90" t="str">
            <v>Falling</v>
          </cell>
          <cell r="V90" t="str">
            <v>Falling</v>
          </cell>
        </row>
        <row r="91">
          <cell r="A91" t="str">
            <v xml:space="preserve">Journal of Controlled Release </v>
          </cell>
          <cell r="B91" t="str">
            <v xml:space="preserve">0168-3659 </v>
          </cell>
          <cell r="C91" t="str">
            <v xml:space="preserve">Elsevier Science </v>
          </cell>
          <cell r="D91" t="str">
            <v>E</v>
          </cell>
          <cell r="E91">
            <v>1</v>
          </cell>
          <cell r="F91">
            <v>3659.54</v>
          </cell>
          <cell r="G91">
            <v>3875.86</v>
          </cell>
          <cell r="H91">
            <v>4234.21</v>
          </cell>
          <cell r="I91">
            <v>4467.04</v>
          </cell>
          <cell r="J91">
            <v>2229</v>
          </cell>
          <cell r="K91">
            <v>2991</v>
          </cell>
          <cell r="L91">
            <v>2430</v>
          </cell>
          <cell r="M91">
            <v>2373</v>
          </cell>
          <cell r="N91">
            <v>1.6417855540601167</v>
          </cell>
          <cell r="O91">
            <v>1.2958408559010366</v>
          </cell>
          <cell r="P91">
            <v>1.7424732510288066</v>
          </cell>
          <cell r="Q91">
            <v>1.8824441635061104</v>
          </cell>
          <cell r="R91">
            <v>1.6406359561240176</v>
          </cell>
          <cell r="S91" t="str">
            <v>Falling</v>
          </cell>
          <cell r="T91" t="str">
            <v>Falling</v>
          </cell>
          <cell r="U91" t="str">
            <v>Rising</v>
          </cell>
          <cell r="V91" t="str">
            <v>Rising</v>
          </cell>
        </row>
        <row r="92">
          <cell r="A92" t="str">
            <v xml:space="preserve">Journal of Crystal Growth </v>
          </cell>
          <cell r="B92" t="str">
            <v xml:space="preserve">0022-0248 </v>
          </cell>
          <cell r="C92" t="str">
            <v xml:space="preserve">Elsevier Science </v>
          </cell>
          <cell r="D92" t="str">
            <v>E</v>
          </cell>
          <cell r="E92">
            <v>1</v>
          </cell>
          <cell r="F92">
            <v>10882.06</v>
          </cell>
          <cell r="G92">
            <v>9792.64</v>
          </cell>
          <cell r="H92">
            <v>8890.82</v>
          </cell>
          <cell r="I92">
            <v>7798.8</v>
          </cell>
          <cell r="J92">
            <v>2202</v>
          </cell>
          <cell r="K92">
            <v>2063</v>
          </cell>
          <cell r="L92">
            <v>1712</v>
          </cell>
          <cell r="M92">
            <v>2070</v>
          </cell>
          <cell r="N92">
            <v>4.9418982742960944</v>
          </cell>
          <cell r="O92">
            <v>4.7467959282598153</v>
          </cell>
          <cell r="P92">
            <v>5.193235981308411</v>
          </cell>
          <cell r="Q92">
            <v>3.767536231884058</v>
          </cell>
          <cell r="R92">
            <v>4.6623666039370946</v>
          </cell>
          <cell r="S92" t="str">
            <v>Falling</v>
          </cell>
          <cell r="T92" t="str">
            <v>Rising</v>
          </cell>
          <cell r="U92" t="str">
            <v>Rising</v>
          </cell>
          <cell r="V92" t="str">
            <v>Falling</v>
          </cell>
        </row>
        <row r="93">
          <cell r="A93" t="str">
            <v xml:space="preserve">Journal of Experimental Medicine </v>
          </cell>
          <cell r="B93" t="str">
            <v xml:space="preserve">0022-1007 </v>
          </cell>
          <cell r="C93" t="str">
            <v xml:space="preserve">Rockefeller University Press </v>
          </cell>
          <cell r="D93" t="str">
            <v>E</v>
          </cell>
          <cell r="E93">
            <v>1</v>
          </cell>
          <cell r="F93">
            <v>1751.82</v>
          </cell>
          <cell r="G93">
            <v>1996.75</v>
          </cell>
          <cell r="H93">
            <v>2109.83</v>
          </cell>
          <cell r="I93">
            <v>2659.86</v>
          </cell>
          <cell r="J93">
            <v>626</v>
          </cell>
          <cell r="K93">
            <v>501</v>
          </cell>
          <cell r="L93">
            <v>430</v>
          </cell>
          <cell r="M93">
            <v>247</v>
          </cell>
          <cell r="N93">
            <v>2.7984345047923322</v>
          </cell>
          <cell r="O93">
            <v>3.9855289421157685</v>
          </cell>
          <cell r="P93">
            <v>4.9065813953488373</v>
          </cell>
          <cell r="Q93">
            <v>10.768663967611337</v>
          </cell>
          <cell r="R93">
            <v>5.6148022024670681</v>
          </cell>
          <cell r="S93" t="str">
            <v>Falling</v>
          </cell>
          <cell r="T93" t="str">
            <v>Falling</v>
          </cell>
          <cell r="U93" t="str">
            <v>Rising</v>
          </cell>
          <cell r="V93" t="str">
            <v>Rising</v>
          </cell>
        </row>
        <row r="94">
          <cell r="A94" t="str">
            <v xml:space="preserve">Journal of Immunological Methods </v>
          </cell>
          <cell r="B94" t="str">
            <v xml:space="preserve">0022-1759 </v>
          </cell>
          <cell r="C94" t="str">
            <v xml:space="preserve">Elsevier Science </v>
          </cell>
          <cell r="D94" t="str">
            <v>E</v>
          </cell>
          <cell r="E94">
            <v>1</v>
          </cell>
          <cell r="F94">
            <v>4806.55</v>
          </cell>
          <cell r="G94">
            <v>5130.3999999999996</v>
          </cell>
          <cell r="H94">
            <v>5499.52</v>
          </cell>
          <cell r="I94">
            <v>5291.28</v>
          </cell>
          <cell r="J94">
            <v>298</v>
          </cell>
          <cell r="K94">
            <v>251</v>
          </cell>
          <cell r="L94">
            <v>316</v>
          </cell>
          <cell r="M94">
            <v>188</v>
          </cell>
          <cell r="N94">
            <v>16.129362416107384</v>
          </cell>
          <cell r="O94">
            <v>20.4398406374502</v>
          </cell>
          <cell r="P94">
            <v>17.403544303797471</v>
          </cell>
          <cell r="Q94">
            <v>28.145106382978721</v>
          </cell>
          <cell r="R94">
            <v>20.529463435083446</v>
          </cell>
          <cell r="S94" t="str">
            <v>Rising</v>
          </cell>
          <cell r="T94" t="str">
            <v>Falling</v>
          </cell>
          <cell r="U94" t="str">
            <v>Falling</v>
          </cell>
          <cell r="V94" t="str">
            <v>Rising</v>
          </cell>
        </row>
        <row r="95">
          <cell r="A95" t="str">
            <v xml:space="preserve">Journal of Immunology </v>
          </cell>
          <cell r="B95" t="str">
            <v xml:space="preserve">0022-1767 </v>
          </cell>
          <cell r="C95" t="str">
            <v xml:space="preserve">American Association of Immunologists </v>
          </cell>
          <cell r="D95" t="str">
            <v>E</v>
          </cell>
          <cell r="E95">
            <v>1</v>
          </cell>
          <cell r="F95">
            <v>1054.79</v>
          </cell>
          <cell r="G95">
            <v>1201.3</v>
          </cell>
          <cell r="H95">
            <v>1212.6399999999999</v>
          </cell>
          <cell r="I95">
            <v>1574.93</v>
          </cell>
          <cell r="J95">
            <v>1787</v>
          </cell>
          <cell r="K95">
            <v>2038</v>
          </cell>
          <cell r="L95">
            <v>1882</v>
          </cell>
          <cell r="M95">
            <v>1780</v>
          </cell>
          <cell r="N95">
            <v>0.59025741466144377</v>
          </cell>
          <cell r="O95">
            <v>0.58945044160942095</v>
          </cell>
          <cell r="P95">
            <v>0.64433581296493081</v>
          </cell>
          <cell r="Q95">
            <v>0.88479213483146069</v>
          </cell>
          <cell r="R95">
            <v>0.677208951016814</v>
          </cell>
          <cell r="S95" t="str">
            <v>Falling</v>
          </cell>
          <cell r="T95" t="str">
            <v>Falling</v>
          </cell>
          <cell r="U95" t="str">
            <v>Rising</v>
          </cell>
          <cell r="V95" t="str">
            <v>Rising</v>
          </cell>
        </row>
        <row r="96">
          <cell r="A96" t="str">
            <v xml:space="preserve">Journal of Lipid Research </v>
          </cell>
          <cell r="B96" t="str">
            <v xml:space="preserve">0022-2275 </v>
          </cell>
          <cell r="C96" t="str">
            <v>American Society for Biochemistry and Molecular Biology</v>
          </cell>
          <cell r="D96" t="str">
            <v>E</v>
          </cell>
          <cell r="E96">
            <v>1</v>
          </cell>
          <cell r="F96">
            <v>524.92999999999995</v>
          </cell>
          <cell r="G96">
            <v>588.48</v>
          </cell>
          <cell r="H96">
            <v>605.15</v>
          </cell>
          <cell r="I96">
            <v>764.95</v>
          </cell>
          <cell r="J96">
            <v>314</v>
          </cell>
          <cell r="K96">
            <v>297</v>
          </cell>
          <cell r="L96">
            <v>243</v>
          </cell>
          <cell r="M96">
            <v>171</v>
          </cell>
          <cell r="N96">
            <v>1.6717515923566877</v>
          </cell>
          <cell r="O96">
            <v>1.9814141414141415</v>
          </cell>
          <cell r="P96">
            <v>2.4903292181069956</v>
          </cell>
          <cell r="Q96">
            <v>4.473391812865497</v>
          </cell>
          <cell r="R96">
            <v>2.6542216911858305</v>
          </cell>
          <cell r="S96" t="str">
            <v>Falling</v>
          </cell>
          <cell r="T96" t="str">
            <v>Falling</v>
          </cell>
          <cell r="U96" t="str">
            <v>Rising</v>
          </cell>
          <cell r="V96" t="str">
            <v>Rising</v>
          </cell>
        </row>
        <row r="97">
          <cell r="A97" t="str">
            <v xml:space="preserve">Journal of Luminescence </v>
          </cell>
          <cell r="B97" t="str">
            <v xml:space="preserve">0022-2313 </v>
          </cell>
          <cell r="C97" t="str">
            <v xml:space="preserve">Elsevier Science </v>
          </cell>
          <cell r="D97" t="str">
            <v>E</v>
          </cell>
          <cell r="E97">
            <v>1</v>
          </cell>
          <cell r="F97">
            <v>3035.87</v>
          </cell>
          <cell r="G97">
            <v>3180.52</v>
          </cell>
          <cell r="H97">
            <v>3441.0600000000004</v>
          </cell>
          <cell r="I97">
            <v>3454.33</v>
          </cell>
          <cell r="J97">
            <v>283</v>
          </cell>
          <cell r="K97">
            <v>425</v>
          </cell>
          <cell r="L97">
            <v>306</v>
          </cell>
          <cell r="M97">
            <v>342</v>
          </cell>
          <cell r="N97">
            <v>10.727455830388692</v>
          </cell>
          <cell r="O97">
            <v>7.4835764705882353</v>
          </cell>
          <cell r="P97">
            <v>11.24529411764706</v>
          </cell>
          <cell r="Q97">
            <v>10.100380116959064</v>
          </cell>
          <cell r="R97">
            <v>9.8891766338957634</v>
          </cell>
          <cell r="S97" t="str">
            <v>Falling</v>
          </cell>
          <cell r="T97" t="str">
            <v>Rising</v>
          </cell>
          <cell r="U97" t="str">
            <v>Rising</v>
          </cell>
          <cell r="V97" t="str">
            <v>Falling</v>
          </cell>
        </row>
        <row r="98">
          <cell r="A98" t="str">
            <v xml:space="preserve">Journal of Mathematical Analysis and Applications </v>
          </cell>
          <cell r="B98" t="str">
            <v xml:space="preserve">0022-247X </v>
          </cell>
          <cell r="C98" t="str">
            <v xml:space="preserve">Elsevier Science </v>
          </cell>
          <cell r="D98" t="str">
            <v>E</v>
          </cell>
          <cell r="E98">
            <v>1</v>
          </cell>
          <cell r="F98">
            <v>9242.68</v>
          </cell>
          <cell r="G98">
            <v>9405.43</v>
          </cell>
          <cell r="H98">
            <v>9868.8799999999992</v>
          </cell>
          <cell r="I98">
            <v>10315.44</v>
          </cell>
          <cell r="J98">
            <v>315</v>
          </cell>
          <cell r="K98">
            <v>199</v>
          </cell>
          <cell r="L98">
            <v>277</v>
          </cell>
          <cell r="M98">
            <v>412</v>
          </cell>
          <cell r="N98">
            <v>29.341841269841272</v>
          </cell>
          <cell r="O98">
            <v>47.263467336683419</v>
          </cell>
          <cell r="P98">
            <v>35.627725631768953</v>
          </cell>
          <cell r="Q98">
            <v>25.037475728155339</v>
          </cell>
          <cell r="R98">
            <v>34.317627491612242</v>
          </cell>
          <cell r="S98" t="str">
            <v>Rising</v>
          </cell>
          <cell r="T98" t="str">
            <v>Rising</v>
          </cell>
          <cell r="U98" t="str">
            <v>Falling</v>
          </cell>
          <cell r="V98" t="str">
            <v>Falling</v>
          </cell>
        </row>
        <row r="99">
          <cell r="A99" t="str">
            <v xml:space="preserve">Journal of Medical Microbiology </v>
          </cell>
          <cell r="B99" t="str">
            <v xml:space="preserve">0022-2615 </v>
          </cell>
          <cell r="C99" t="str">
            <v xml:space="preserve">Society for General Microbiology </v>
          </cell>
          <cell r="D99" t="str">
            <v>E</v>
          </cell>
          <cell r="E99">
            <v>1</v>
          </cell>
          <cell r="F99">
            <v>1350.64</v>
          </cell>
          <cell r="G99">
            <v>1411.98</v>
          </cell>
          <cell r="H99">
            <v>1497.44</v>
          </cell>
          <cell r="I99">
            <v>1553.99</v>
          </cell>
          <cell r="J99">
            <v>162</v>
          </cell>
          <cell r="K99">
            <v>125</v>
          </cell>
          <cell r="L99">
            <v>103</v>
          </cell>
          <cell r="M99">
            <v>171</v>
          </cell>
          <cell r="N99">
            <v>8.3372839506172838</v>
          </cell>
          <cell r="O99">
            <v>11.29584</v>
          </cell>
          <cell r="P99">
            <v>14.538252427184467</v>
          </cell>
          <cell r="Q99">
            <v>9.0876608187134504</v>
          </cell>
          <cell r="R99">
            <v>10.8147592991288</v>
          </cell>
          <cell r="S99" t="str">
            <v>Falling</v>
          </cell>
          <cell r="T99" t="str">
            <v>Rising</v>
          </cell>
          <cell r="U99" t="str">
            <v>Rising</v>
          </cell>
          <cell r="V99" t="str">
            <v>Falling</v>
          </cell>
        </row>
        <row r="100">
          <cell r="A100" t="str">
            <v xml:space="preserve">Journal of Molecular Biology </v>
          </cell>
          <cell r="B100" t="str">
            <v xml:space="preserve">0022-2836 </v>
          </cell>
          <cell r="C100" t="str">
            <v xml:space="preserve">Elsevier Science </v>
          </cell>
          <cell r="D100" t="str">
            <v>E</v>
          </cell>
          <cell r="E100">
            <v>1</v>
          </cell>
          <cell r="F100">
            <v>7609.84</v>
          </cell>
          <cell r="G100">
            <v>7211.81</v>
          </cell>
          <cell r="H100">
            <v>6511.3600000000006</v>
          </cell>
          <cell r="I100">
            <v>5570.29</v>
          </cell>
          <cell r="J100">
            <v>554</v>
          </cell>
          <cell r="K100">
            <v>488</v>
          </cell>
          <cell r="L100">
            <v>608</v>
          </cell>
          <cell r="M100">
            <v>526</v>
          </cell>
          <cell r="N100">
            <v>13.736173285198555</v>
          </cell>
          <cell r="O100">
            <v>14.77829918032787</v>
          </cell>
          <cell r="P100">
            <v>10.709473684210527</v>
          </cell>
          <cell r="Q100">
            <v>10.589904942965779</v>
          </cell>
          <cell r="R100">
            <v>12.453462773175684</v>
          </cell>
          <cell r="S100" t="str">
            <v>Rising</v>
          </cell>
          <cell r="T100" t="str">
            <v>Falling</v>
          </cell>
          <cell r="U100" t="str">
            <v>Falling</v>
          </cell>
          <cell r="V100" t="str">
            <v>Falling</v>
          </cell>
        </row>
        <row r="101">
          <cell r="A101" t="str">
            <v xml:space="preserve">Journal of Non-Newtonian Fluid Mechanics </v>
          </cell>
          <cell r="B101" t="str">
            <v xml:space="preserve">0377-0257 </v>
          </cell>
          <cell r="C101" t="str">
            <v xml:space="preserve">Elsevier Science </v>
          </cell>
          <cell r="D101" t="str">
            <v>E</v>
          </cell>
          <cell r="E101">
            <v>1</v>
          </cell>
          <cell r="F101">
            <v>3577.02</v>
          </cell>
          <cell r="G101">
            <v>3641.32</v>
          </cell>
          <cell r="H101">
            <v>3286.1899999999996</v>
          </cell>
          <cell r="I101">
            <v>3266.8</v>
          </cell>
          <cell r="J101">
            <v>532</v>
          </cell>
          <cell r="K101">
            <v>777</v>
          </cell>
          <cell r="L101">
            <v>1136</v>
          </cell>
          <cell r="M101">
            <v>796</v>
          </cell>
          <cell r="N101">
            <v>6.7237218045112783</v>
          </cell>
          <cell r="O101">
            <v>4.6863835263835263</v>
          </cell>
          <cell r="P101">
            <v>2.8927728873239431</v>
          </cell>
          <cell r="Q101">
            <v>4.1040201005025132</v>
          </cell>
          <cell r="R101">
            <v>4.6017245796803152</v>
          </cell>
          <cell r="S101" t="str">
            <v>Rising</v>
          </cell>
          <cell r="T101" t="str">
            <v>Falling</v>
          </cell>
          <cell r="U101" t="str">
            <v>Falling</v>
          </cell>
          <cell r="V101" t="str">
            <v>Rising</v>
          </cell>
        </row>
        <row r="102">
          <cell r="A102" t="str">
            <v xml:space="preserve">Journal of Organometallic Chemistry </v>
          </cell>
          <cell r="B102" t="str">
            <v xml:space="preserve">0022-328X </v>
          </cell>
          <cell r="C102" t="str">
            <v xml:space="preserve">Elsevier Science </v>
          </cell>
          <cell r="D102" t="str">
            <v>E</v>
          </cell>
          <cell r="E102">
            <v>1</v>
          </cell>
          <cell r="F102">
            <v>8870.34</v>
          </cell>
          <cell r="G102">
            <v>7981.64</v>
          </cell>
          <cell r="H102">
            <v>7247.27</v>
          </cell>
          <cell r="I102">
            <v>6357.05</v>
          </cell>
          <cell r="J102">
            <v>1103</v>
          </cell>
          <cell r="K102">
            <v>1641</v>
          </cell>
          <cell r="L102">
            <v>1733</v>
          </cell>
          <cell r="M102">
            <v>1540</v>
          </cell>
          <cell r="N102">
            <v>8.0420126926563924</v>
          </cell>
          <cell r="O102">
            <v>4.8638878732480197</v>
          </cell>
          <cell r="P102">
            <v>4.181921523369879</v>
          </cell>
          <cell r="Q102">
            <v>4.1279545454545454</v>
          </cell>
          <cell r="R102">
            <v>5.3039441586822091</v>
          </cell>
          <cell r="S102" t="str">
            <v>Rising</v>
          </cell>
          <cell r="T102" t="str">
            <v>Falling</v>
          </cell>
          <cell r="U102" t="str">
            <v>Falling</v>
          </cell>
          <cell r="V102" t="str">
            <v>Falling</v>
          </cell>
        </row>
        <row r="103">
          <cell r="A103" t="str">
            <v xml:space="preserve">Journal of Pharmaceutical and Biomedical Analysis </v>
          </cell>
          <cell r="B103" t="str">
            <v xml:space="preserve">0731-7085 </v>
          </cell>
          <cell r="C103" t="str">
            <v xml:space="preserve">Elsevier Science </v>
          </cell>
          <cell r="D103" t="str">
            <v>E</v>
          </cell>
          <cell r="E103">
            <v>1</v>
          </cell>
          <cell r="F103">
            <v>3446.66</v>
          </cell>
          <cell r="G103">
            <v>3731.45</v>
          </cell>
          <cell r="H103">
            <v>4054.9300000000003</v>
          </cell>
          <cell r="I103">
            <v>4307.87</v>
          </cell>
          <cell r="J103">
            <v>1950</v>
          </cell>
          <cell r="K103">
            <v>1940</v>
          </cell>
          <cell r="L103">
            <v>1346</v>
          </cell>
          <cell r="M103">
            <v>1660</v>
          </cell>
          <cell r="N103">
            <v>1.7675179487179487</v>
          </cell>
          <cell r="O103">
            <v>1.9234278350515464</v>
          </cell>
          <cell r="P103">
            <v>3.0125780089153049</v>
          </cell>
          <cell r="Q103">
            <v>2.595102409638554</v>
          </cell>
          <cell r="R103">
            <v>2.3246565505808388</v>
          </cell>
          <cell r="S103" t="str">
            <v>Falling</v>
          </cell>
          <cell r="T103" t="str">
            <v>Rising</v>
          </cell>
          <cell r="U103" t="str">
            <v>Rising</v>
          </cell>
          <cell r="V103" t="str">
            <v>Falling</v>
          </cell>
        </row>
        <row r="104">
          <cell r="A104" t="str">
            <v xml:space="preserve">Journal of Pharmaceutical Sciences </v>
          </cell>
          <cell r="B104" t="str">
            <v xml:space="preserve">0022-3549 </v>
          </cell>
          <cell r="C104" t="str">
            <v>Elsevier Science</v>
          </cell>
          <cell r="D104" t="str">
            <v>E</v>
          </cell>
          <cell r="E104">
            <v>1</v>
          </cell>
          <cell r="F104">
            <v>1003.84</v>
          </cell>
          <cell r="G104">
            <v>0</v>
          </cell>
          <cell r="H104">
            <v>1419.11</v>
          </cell>
          <cell r="I104">
            <v>1180.8</v>
          </cell>
          <cell r="J104">
            <v>1851</v>
          </cell>
          <cell r="K104">
            <v>1961</v>
          </cell>
          <cell r="L104">
            <v>1150</v>
          </cell>
          <cell r="M104">
            <v>2330</v>
          </cell>
          <cell r="N104">
            <v>0.54232306861156132</v>
          </cell>
          <cell r="O104">
            <v>0</v>
          </cell>
          <cell r="P104">
            <v>1.2340086956521739</v>
          </cell>
          <cell r="Q104">
            <v>0.50678111587982833</v>
          </cell>
          <cell r="R104">
            <v>0.57077822003589085</v>
          </cell>
          <cell r="S104" t="str">
            <v>Falling</v>
          </cell>
          <cell r="T104" t="str">
            <v>Rising</v>
          </cell>
          <cell r="U104" t="str">
            <v>Rising</v>
          </cell>
          <cell r="V104" t="str">
            <v>Falling</v>
          </cell>
        </row>
        <row r="105">
          <cell r="A105" t="str">
            <v xml:space="preserve">Journal of Pharmacology and Experimental Therapeutics </v>
          </cell>
          <cell r="B105" t="str">
            <v xml:space="preserve">0022-3565 </v>
          </cell>
          <cell r="C105" t="str">
            <v xml:space="preserve">American Society for Pharmacology and Experimental Therapeutics </v>
          </cell>
          <cell r="D105" t="str">
            <v>E</v>
          </cell>
          <cell r="E105">
            <v>1</v>
          </cell>
          <cell r="F105">
            <v>820.96</v>
          </cell>
          <cell r="G105">
            <v>921.26</v>
          </cell>
          <cell r="H105">
            <v>923.5</v>
          </cell>
          <cell r="I105">
            <v>1191.95</v>
          </cell>
          <cell r="J105">
            <v>795</v>
          </cell>
          <cell r="K105">
            <v>859</v>
          </cell>
          <cell r="L105">
            <v>981</v>
          </cell>
          <cell r="M105">
            <v>1054</v>
          </cell>
          <cell r="N105">
            <v>1.0326540880503146</v>
          </cell>
          <cell r="O105">
            <v>1.0724796274738067</v>
          </cell>
          <cell r="P105">
            <v>0.94138634046890923</v>
          </cell>
          <cell r="Q105">
            <v>1.1308823529411764</v>
          </cell>
          <cell r="R105">
            <v>1.0443506022335516</v>
          </cell>
          <cell r="S105" t="str">
            <v>Rising</v>
          </cell>
          <cell r="T105" t="str">
            <v>Rising</v>
          </cell>
          <cell r="U105" t="str">
            <v>Falling</v>
          </cell>
          <cell r="V105" t="str">
            <v>Rising</v>
          </cell>
        </row>
        <row r="106">
          <cell r="A106" t="str">
            <v xml:space="preserve">Journal of Physical and Chemical Reference Data </v>
          </cell>
          <cell r="B106" t="str">
            <v xml:space="preserve">0047-2689 </v>
          </cell>
          <cell r="C106" t="str">
            <v xml:space="preserve">American Institute of Physics </v>
          </cell>
          <cell r="D106" t="str">
            <v>E</v>
          </cell>
          <cell r="E106">
            <v>1</v>
          </cell>
          <cell r="F106">
            <v>1047.4100000000001</v>
          </cell>
          <cell r="G106">
            <v>1189.1199999999999</v>
          </cell>
          <cell r="H106">
            <v>1249.49</v>
          </cell>
          <cell r="I106">
            <v>1538.54</v>
          </cell>
          <cell r="J106">
            <v>43</v>
          </cell>
          <cell r="K106">
            <v>62</v>
          </cell>
          <cell r="L106">
            <v>70</v>
          </cell>
          <cell r="M106">
            <v>194</v>
          </cell>
          <cell r="N106">
            <v>24.358372093023259</v>
          </cell>
          <cell r="O106">
            <v>19.179354838709674</v>
          </cell>
          <cell r="P106">
            <v>17.849857142857143</v>
          </cell>
          <cell r="Q106">
            <v>7.930618556701031</v>
          </cell>
          <cell r="R106">
            <v>17.329550657822779</v>
          </cell>
          <cell r="S106" t="str">
            <v>Rising</v>
          </cell>
          <cell r="T106" t="str">
            <v>Rising</v>
          </cell>
          <cell r="U106" t="str">
            <v>Falling</v>
          </cell>
          <cell r="V106" t="str">
            <v>Falling</v>
          </cell>
        </row>
        <row r="107">
          <cell r="A107" t="str">
            <v xml:space="preserve">Journal of Physics and Chemistry of Solids </v>
          </cell>
          <cell r="B107" t="str">
            <v xml:space="preserve">0022-3697 </v>
          </cell>
          <cell r="C107" t="str">
            <v xml:space="preserve">Elsevier Science </v>
          </cell>
          <cell r="D107" t="str">
            <v>E</v>
          </cell>
          <cell r="E107">
            <v>1</v>
          </cell>
          <cell r="F107">
            <v>4997.8900000000003</v>
          </cell>
          <cell r="G107">
            <v>4497.6099999999997</v>
          </cell>
          <cell r="H107">
            <v>4083.1</v>
          </cell>
          <cell r="I107">
            <v>3581.56</v>
          </cell>
          <cell r="J107">
            <v>64</v>
          </cell>
          <cell r="K107">
            <v>89</v>
          </cell>
          <cell r="L107">
            <v>97</v>
          </cell>
          <cell r="M107">
            <v>81</v>
          </cell>
          <cell r="N107">
            <v>78.092031250000005</v>
          </cell>
          <cell r="O107">
            <v>50.534943820224719</v>
          </cell>
          <cell r="P107">
            <v>42.093814432989689</v>
          </cell>
          <cell r="Q107">
            <v>44.216790123456789</v>
          </cell>
          <cell r="R107">
            <v>53.734394906667802</v>
          </cell>
          <cell r="S107" t="str">
            <v>Rising</v>
          </cell>
          <cell r="T107" t="str">
            <v>Falling</v>
          </cell>
          <cell r="U107" t="str">
            <v>Falling</v>
          </cell>
          <cell r="V107" t="str">
            <v>Rising</v>
          </cell>
        </row>
        <row r="108">
          <cell r="A108" t="str">
            <v>Journal of Spectral Theory</v>
          </cell>
          <cell r="B108" t="str">
            <v>1664-0403</v>
          </cell>
          <cell r="C108" t="str">
            <v>European Mathematical Society</v>
          </cell>
          <cell r="D108" t="str">
            <v>E</v>
          </cell>
          <cell r="E108">
            <v>1</v>
          </cell>
          <cell r="F108">
            <v>0</v>
          </cell>
          <cell r="G108">
            <v>227.12</v>
          </cell>
          <cell r="H108">
            <v>207.71</v>
          </cell>
          <cell r="I108">
            <v>327.07</v>
          </cell>
          <cell r="J108" t="str">
            <v>na</v>
          </cell>
          <cell r="K108">
            <v>3</v>
          </cell>
          <cell r="L108">
            <v>10</v>
          </cell>
          <cell r="M108">
            <v>47</v>
          </cell>
          <cell r="O108">
            <v>75.706666666666663</v>
          </cell>
          <cell r="P108">
            <v>20.771000000000001</v>
          </cell>
          <cell r="Q108">
            <v>6.9589361702127661</v>
          </cell>
          <cell r="R108">
            <v>34.478867612293143</v>
          </cell>
          <cell r="S108" t="str">
            <v>Rising</v>
          </cell>
          <cell r="T108" t="str">
            <v>Rising</v>
          </cell>
          <cell r="U108" t="str">
            <v>Falling</v>
          </cell>
          <cell r="V108" t="str">
            <v>Falling</v>
          </cell>
        </row>
        <row r="109">
          <cell r="A109" t="str">
            <v xml:space="preserve">Journal of Strategic Information Systems </v>
          </cell>
          <cell r="B109" t="str">
            <v xml:space="preserve">0963-8687 </v>
          </cell>
          <cell r="C109" t="str">
            <v xml:space="preserve">Elsevier Science </v>
          </cell>
          <cell r="D109" t="str">
            <v>E</v>
          </cell>
          <cell r="E109">
            <v>1</v>
          </cell>
          <cell r="F109">
            <v>555.22</v>
          </cell>
          <cell r="G109">
            <v>603.35</v>
          </cell>
          <cell r="H109">
            <v>658.93000000000006</v>
          </cell>
          <cell r="I109">
            <v>698.02</v>
          </cell>
          <cell r="J109">
            <v>366</v>
          </cell>
          <cell r="K109">
            <v>330</v>
          </cell>
          <cell r="L109">
            <v>331</v>
          </cell>
          <cell r="M109">
            <v>365</v>
          </cell>
          <cell r="N109">
            <v>1.5169945355191257</v>
          </cell>
          <cell r="O109">
            <v>1.8283333333333334</v>
          </cell>
          <cell r="P109">
            <v>1.9907250755287011</v>
          </cell>
          <cell r="Q109">
            <v>1.9123835616438356</v>
          </cell>
          <cell r="R109">
            <v>1.812109126506249</v>
          </cell>
          <cell r="S109" t="str">
            <v>Rising</v>
          </cell>
          <cell r="T109" t="str">
            <v>Rising</v>
          </cell>
          <cell r="U109" t="str">
            <v>Rising</v>
          </cell>
          <cell r="V109" t="str">
            <v>Falling</v>
          </cell>
        </row>
        <row r="110">
          <cell r="A110" t="str">
            <v xml:space="preserve">Journal of Systems and Software </v>
          </cell>
          <cell r="B110" t="str">
            <v xml:space="preserve">0164-1212 </v>
          </cell>
          <cell r="C110" t="str">
            <v xml:space="preserve">Elsevier Science </v>
          </cell>
          <cell r="D110" t="str">
            <v>E</v>
          </cell>
          <cell r="E110">
            <v>1</v>
          </cell>
          <cell r="F110">
            <v>2158.9699999999998</v>
          </cell>
          <cell r="G110">
            <v>2325.14</v>
          </cell>
          <cell r="H110">
            <v>2516.5</v>
          </cell>
          <cell r="I110">
            <v>2642.9</v>
          </cell>
          <cell r="J110">
            <v>283</v>
          </cell>
          <cell r="K110">
            <v>377</v>
          </cell>
          <cell r="L110">
            <v>307</v>
          </cell>
          <cell r="M110">
            <v>377</v>
          </cell>
          <cell r="N110">
            <v>7.6288692579505293</v>
          </cell>
          <cell r="O110">
            <v>6.1674801061007951</v>
          </cell>
          <cell r="P110">
            <v>8.1970684039087942</v>
          </cell>
          <cell r="Q110">
            <v>7.0103448275862075</v>
          </cell>
          <cell r="R110">
            <v>7.2509406488865817</v>
          </cell>
          <cell r="S110" t="str">
            <v>Falling</v>
          </cell>
          <cell r="T110" t="str">
            <v>Rising</v>
          </cell>
          <cell r="U110" t="str">
            <v>Rising</v>
          </cell>
          <cell r="V110" t="str">
            <v>Falling</v>
          </cell>
        </row>
        <row r="111">
          <cell r="A111" t="str">
            <v xml:space="preserve">Journal of the American Medical Association </v>
          </cell>
          <cell r="B111" t="str">
            <v xml:space="preserve">0002-9955 </v>
          </cell>
          <cell r="C111" t="str">
            <v xml:space="preserve">American Medical Association </v>
          </cell>
          <cell r="D111" t="str">
            <v>E</v>
          </cell>
          <cell r="E111">
            <v>1</v>
          </cell>
          <cell r="F111">
            <v>2709.97</v>
          </cell>
          <cell r="G111">
            <v>3131.5</v>
          </cell>
          <cell r="H111">
            <v>3248.96</v>
          </cell>
          <cell r="I111">
            <v>4012.67</v>
          </cell>
          <cell r="J111">
            <v>1789</v>
          </cell>
          <cell r="K111">
            <v>2365</v>
          </cell>
          <cell r="L111">
            <v>2152</v>
          </cell>
          <cell r="M111">
            <v>2306</v>
          </cell>
          <cell r="N111">
            <v>1.5147959754052542</v>
          </cell>
          <cell r="O111">
            <v>1.3241014799154334</v>
          </cell>
          <cell r="P111">
            <v>1.5097397769516729</v>
          </cell>
          <cell r="Q111">
            <v>1.7400997398091935</v>
          </cell>
          <cell r="R111">
            <v>1.5221842430203885</v>
          </cell>
          <cell r="S111" t="str">
            <v>Falling</v>
          </cell>
          <cell r="T111" t="str">
            <v>Rising</v>
          </cell>
          <cell r="U111" t="str">
            <v>Rising</v>
          </cell>
          <cell r="V111" t="str">
            <v>Rising</v>
          </cell>
        </row>
        <row r="112">
          <cell r="A112" t="str">
            <v xml:space="preserve">Journal of the American Pharmacists Association </v>
          </cell>
          <cell r="B112" t="str">
            <v xml:space="preserve">1086-5802 </v>
          </cell>
          <cell r="C112" t="str">
            <v>Elsevier Science</v>
          </cell>
          <cell r="D112" t="str">
            <v>E</v>
          </cell>
          <cell r="E112">
            <v>1</v>
          </cell>
          <cell r="F112">
            <v>323.88</v>
          </cell>
          <cell r="G112">
            <v>353.09</v>
          </cell>
          <cell r="H112">
            <v>370.74</v>
          </cell>
          <cell r="I112">
            <v>303.60000000000002</v>
          </cell>
          <cell r="J112">
            <v>127</v>
          </cell>
          <cell r="K112">
            <v>106</v>
          </cell>
          <cell r="L112">
            <v>52</v>
          </cell>
          <cell r="M112">
            <v>78</v>
          </cell>
          <cell r="N112">
            <v>2.5502362204724407</v>
          </cell>
          <cell r="O112">
            <v>3.3310377358490562</v>
          </cell>
          <cell r="P112">
            <v>7.1296153846153851</v>
          </cell>
          <cell r="Q112">
            <v>3.8923076923076927</v>
          </cell>
          <cell r="R112">
            <v>4.2257992583111434</v>
          </cell>
          <cell r="S112" t="str">
            <v>Falling</v>
          </cell>
          <cell r="T112" t="str">
            <v>Rising</v>
          </cell>
          <cell r="U112" t="str">
            <v>Rising</v>
          </cell>
          <cell r="V112" t="str">
            <v>Falling</v>
          </cell>
        </row>
        <row r="113">
          <cell r="A113" t="str">
            <v xml:space="preserve">Journal of the Optical Society of America: A </v>
          </cell>
          <cell r="B113" t="str">
            <v xml:space="preserve">0740-3232 </v>
          </cell>
          <cell r="C113" t="str">
            <v xml:space="preserve">Optical Society of America </v>
          </cell>
          <cell r="D113" t="str">
            <v>E</v>
          </cell>
          <cell r="E113">
            <v>1</v>
          </cell>
          <cell r="F113">
            <v>1602.83</v>
          </cell>
          <cell r="G113">
            <v>1817.38</v>
          </cell>
          <cell r="H113">
            <v>1885.76</v>
          </cell>
          <cell r="I113">
            <v>2420.36</v>
          </cell>
          <cell r="J113">
            <v>178</v>
          </cell>
          <cell r="K113">
            <v>230</v>
          </cell>
          <cell r="L113">
            <v>210</v>
          </cell>
          <cell r="M113">
            <v>224</v>
          </cell>
          <cell r="N113">
            <v>9.0046629213483147</v>
          </cell>
          <cell r="O113">
            <v>7.9016521739130443</v>
          </cell>
          <cell r="P113">
            <v>8.9798095238095232</v>
          </cell>
          <cell r="Q113">
            <v>10.805178571428572</v>
          </cell>
          <cell r="R113">
            <v>9.1728257976248635</v>
          </cell>
          <cell r="S113" t="str">
            <v>Falling</v>
          </cell>
          <cell r="T113" t="str">
            <v>Rising</v>
          </cell>
          <cell r="U113" t="str">
            <v>Rising</v>
          </cell>
          <cell r="V113" t="str">
            <v>Rising</v>
          </cell>
        </row>
        <row r="114">
          <cell r="A114" t="str">
            <v xml:space="preserve">Journal of the Optical Society of America: B </v>
          </cell>
          <cell r="B114" t="str">
            <v xml:space="preserve">0740-3224 </v>
          </cell>
          <cell r="C114" t="str">
            <v xml:space="preserve">Optical Society of America </v>
          </cell>
          <cell r="D114" t="str">
            <v>E</v>
          </cell>
          <cell r="E114">
            <v>1</v>
          </cell>
          <cell r="F114">
            <v>1602.83</v>
          </cell>
          <cell r="G114">
            <v>1817.38</v>
          </cell>
          <cell r="H114">
            <v>1885.76</v>
          </cell>
          <cell r="I114">
            <v>2420.36</v>
          </cell>
          <cell r="J114">
            <v>521</v>
          </cell>
          <cell r="K114">
            <v>532</v>
          </cell>
          <cell r="L114">
            <v>649</v>
          </cell>
          <cell r="M114">
            <v>682</v>
          </cell>
          <cell r="N114">
            <v>3.0764491362763913</v>
          </cell>
          <cell r="O114">
            <v>3.4161278195488722</v>
          </cell>
          <cell r="P114">
            <v>2.9056394453004621</v>
          </cell>
          <cell r="Q114">
            <v>3.5489149560117306</v>
          </cell>
          <cell r="R114">
            <v>3.2367828392843641</v>
          </cell>
          <cell r="S114" t="str">
            <v>Rising</v>
          </cell>
          <cell r="T114" t="str">
            <v>Rising</v>
          </cell>
          <cell r="U114" t="str">
            <v>Falling</v>
          </cell>
          <cell r="V114" t="str">
            <v>Rising</v>
          </cell>
        </row>
        <row r="115">
          <cell r="A115" t="str">
            <v xml:space="preserve">Lancet </v>
          </cell>
          <cell r="B115" t="str">
            <v xml:space="preserve">0140-6736 </v>
          </cell>
          <cell r="C115" t="str">
            <v xml:space="preserve">Elsevier Science </v>
          </cell>
          <cell r="D115" t="str">
            <v>E</v>
          </cell>
          <cell r="E115">
            <v>1</v>
          </cell>
          <cell r="F115">
            <v>1093.55</v>
          </cell>
          <cell r="G115">
            <v>1114.74</v>
          </cell>
          <cell r="H115">
            <v>1184.57</v>
          </cell>
          <cell r="I115">
            <v>1217.6199999999999</v>
          </cell>
          <cell r="J115">
            <v>5487</v>
          </cell>
          <cell r="K115">
            <v>5418</v>
          </cell>
          <cell r="L115">
            <v>5914</v>
          </cell>
          <cell r="M115">
            <v>6670</v>
          </cell>
          <cell r="N115">
            <v>0.19929834153453616</v>
          </cell>
          <cell r="O115">
            <v>0.20574750830564784</v>
          </cell>
          <cell r="P115">
            <v>0.20029928982076428</v>
          </cell>
          <cell r="Q115">
            <v>0.18255172413793103</v>
          </cell>
          <cell r="R115">
            <v>0.19697421594971981</v>
          </cell>
          <cell r="S115" t="str">
            <v>Rising</v>
          </cell>
          <cell r="T115" t="str">
            <v>Rising</v>
          </cell>
          <cell r="U115" t="str">
            <v>Falling</v>
          </cell>
          <cell r="V115" t="str">
            <v>Falling</v>
          </cell>
        </row>
        <row r="116">
          <cell r="A116" t="str">
            <v xml:space="preserve">Library Quarterly </v>
          </cell>
          <cell r="B116" t="str">
            <v xml:space="preserve">0024-2519 </v>
          </cell>
          <cell r="C116" t="str">
            <v xml:space="preserve">University of Chicago Press </v>
          </cell>
          <cell r="D116" t="str">
            <v>E</v>
          </cell>
          <cell r="E116">
            <v>1</v>
          </cell>
          <cell r="F116">
            <v>148.26</v>
          </cell>
          <cell r="G116">
            <v>169.64</v>
          </cell>
          <cell r="H116">
            <v>234.7</v>
          </cell>
          <cell r="I116">
            <v>298.01</v>
          </cell>
          <cell r="J116">
            <v>125</v>
          </cell>
          <cell r="K116">
            <v>307</v>
          </cell>
          <cell r="L116">
            <v>85</v>
          </cell>
          <cell r="M116">
            <v>68</v>
          </cell>
          <cell r="N116">
            <v>1.18608</v>
          </cell>
          <cell r="O116">
            <v>0.55257328990228005</v>
          </cell>
          <cell r="P116">
            <v>2.7611764705882353</v>
          </cell>
          <cell r="Q116">
            <v>4.3825000000000003</v>
          </cell>
          <cell r="R116">
            <v>2.2205824401226288</v>
          </cell>
          <cell r="S116" t="str">
            <v>Falling</v>
          </cell>
          <cell r="T116" t="str">
            <v>Falling</v>
          </cell>
          <cell r="U116" t="str">
            <v>Rising</v>
          </cell>
          <cell r="V116" t="str">
            <v>Rising</v>
          </cell>
        </row>
        <row r="117">
          <cell r="A117" t="str">
            <v xml:space="preserve">Mathematical Models and Methods in Applied Sciences </v>
          </cell>
          <cell r="B117" t="str">
            <v xml:space="preserve">1793-6314 </v>
          </cell>
          <cell r="C117" t="str">
            <v>World Scientific</v>
          </cell>
          <cell r="D117" t="str">
            <v>E</v>
          </cell>
          <cell r="E117">
            <v>1</v>
          </cell>
          <cell r="F117">
            <v>1826.02</v>
          </cell>
          <cell r="G117">
            <v>1935.72</v>
          </cell>
          <cell r="H117">
            <v>2040.89</v>
          </cell>
          <cell r="I117">
            <v>2410.04</v>
          </cell>
          <cell r="J117">
            <v>0</v>
          </cell>
          <cell r="K117">
            <v>0</v>
          </cell>
          <cell r="L117">
            <v>0</v>
          </cell>
          <cell r="M117" t="str">
            <v>na</v>
          </cell>
          <cell r="N117">
            <v>1826.02</v>
          </cell>
          <cell r="O117">
            <v>1935.72</v>
          </cell>
          <cell r="P117">
            <v>2040.89</v>
          </cell>
          <cell r="Q117">
            <v>2410.04</v>
          </cell>
          <cell r="R117">
            <v>2053.1675</v>
          </cell>
        </row>
        <row r="118">
          <cell r="A118" t="str">
            <v xml:space="preserve">Mathematics of Computation </v>
          </cell>
          <cell r="B118" t="str">
            <v xml:space="preserve">0025-5718 </v>
          </cell>
          <cell r="C118" t="str">
            <v xml:space="preserve">American Mathematical Society </v>
          </cell>
          <cell r="D118" t="str">
            <v>E</v>
          </cell>
          <cell r="E118">
            <v>1</v>
          </cell>
          <cell r="F118">
            <v>434.45</v>
          </cell>
          <cell r="G118">
            <v>496.75</v>
          </cell>
          <cell r="H118">
            <v>500.08</v>
          </cell>
          <cell r="I118">
            <v>658.96</v>
          </cell>
          <cell r="J118">
            <v>130</v>
          </cell>
          <cell r="K118">
            <v>158</v>
          </cell>
          <cell r="L118">
            <v>133</v>
          </cell>
          <cell r="M118">
            <v>119</v>
          </cell>
          <cell r="N118">
            <v>3.3419230769230768</v>
          </cell>
          <cell r="O118">
            <v>3.143987341772152</v>
          </cell>
          <cell r="P118">
            <v>3.76</v>
          </cell>
          <cell r="Q118">
            <v>5.5374789915966387</v>
          </cell>
          <cell r="R118">
            <v>3.9458473525729669</v>
          </cell>
          <cell r="S118" t="str">
            <v>Falling</v>
          </cell>
          <cell r="T118" t="str">
            <v>Falling</v>
          </cell>
          <cell r="U118" t="str">
            <v>Rising</v>
          </cell>
          <cell r="V118" t="str">
            <v>Rising</v>
          </cell>
        </row>
        <row r="119">
          <cell r="A119" t="str">
            <v xml:space="preserve">Microbiology </v>
          </cell>
          <cell r="B119" t="str">
            <v xml:space="preserve">1350-0872 </v>
          </cell>
          <cell r="C119" t="str">
            <v xml:space="preserve">Society for General Microbiology </v>
          </cell>
          <cell r="D119" t="str">
            <v>E</v>
          </cell>
          <cell r="E119">
            <v>1</v>
          </cell>
          <cell r="F119">
            <v>1728.11</v>
          </cell>
          <cell r="G119">
            <v>1805.96</v>
          </cell>
          <cell r="H119">
            <v>1915.2</v>
          </cell>
          <cell r="I119">
            <v>1987.96</v>
          </cell>
          <cell r="J119">
            <v>741</v>
          </cell>
          <cell r="K119">
            <v>538</v>
          </cell>
          <cell r="L119">
            <v>430</v>
          </cell>
          <cell r="M119">
            <v>507</v>
          </cell>
          <cell r="N119">
            <v>2.332132253711201</v>
          </cell>
          <cell r="O119">
            <v>3.3568029739776954</v>
          </cell>
          <cell r="P119">
            <v>4.4539534883720933</v>
          </cell>
          <cell r="Q119">
            <v>3.9210256410256412</v>
          </cell>
          <cell r="R119">
            <v>3.5159785892716577</v>
          </cell>
          <cell r="S119" t="str">
            <v>Falling</v>
          </cell>
          <cell r="T119" t="str">
            <v>Rising</v>
          </cell>
          <cell r="U119" t="str">
            <v>Rising</v>
          </cell>
          <cell r="V119" t="str">
            <v>Falling</v>
          </cell>
        </row>
        <row r="120">
          <cell r="A120" t="str">
            <v xml:space="preserve">Molecular and Cellular Endocrinology </v>
          </cell>
          <cell r="B120" t="str">
            <v xml:space="preserve">0303-7207 </v>
          </cell>
          <cell r="C120" t="str">
            <v xml:space="preserve">Elsevier Science </v>
          </cell>
          <cell r="D120" t="str">
            <v>E</v>
          </cell>
          <cell r="E120">
            <v>1</v>
          </cell>
          <cell r="F120">
            <v>5472.43</v>
          </cell>
          <cell r="G120">
            <v>5840.45</v>
          </cell>
          <cell r="H120">
            <v>6201.6100000000006</v>
          </cell>
          <cell r="I120">
            <v>6452.17</v>
          </cell>
          <cell r="J120">
            <v>171</v>
          </cell>
          <cell r="K120">
            <v>174</v>
          </cell>
          <cell r="L120">
            <v>149</v>
          </cell>
          <cell r="M120">
            <v>192</v>
          </cell>
          <cell r="N120">
            <v>32.002514619883044</v>
          </cell>
          <cell r="O120">
            <v>33.565804597701145</v>
          </cell>
          <cell r="P120">
            <v>41.621543624161077</v>
          </cell>
          <cell r="Q120">
            <v>33.605052083333334</v>
          </cell>
          <cell r="R120">
            <v>35.198728731269654</v>
          </cell>
          <cell r="S120" t="str">
            <v>Falling</v>
          </cell>
          <cell r="T120" t="str">
            <v>Rising</v>
          </cell>
          <cell r="U120" t="str">
            <v>Rising</v>
          </cell>
          <cell r="V120" t="str">
            <v>Falling</v>
          </cell>
        </row>
        <row r="121">
          <cell r="A121" t="str">
            <v xml:space="preserve">Molecular Pharmacology </v>
          </cell>
          <cell r="B121" t="str">
            <v xml:space="preserve">0026-895X </v>
          </cell>
          <cell r="C121" t="str">
            <v xml:space="preserve">American Society for Pharmacology and Experimental Pharmaceutics </v>
          </cell>
          <cell r="D121" t="str">
            <v>E</v>
          </cell>
          <cell r="E121">
            <v>1</v>
          </cell>
          <cell r="F121">
            <v>596.72</v>
          </cell>
          <cell r="G121">
            <v>676.14</v>
          </cell>
          <cell r="H121">
            <v>677.81999999999994</v>
          </cell>
          <cell r="I121">
            <v>883.94</v>
          </cell>
          <cell r="J121">
            <v>332</v>
          </cell>
          <cell r="K121">
            <v>396</v>
          </cell>
          <cell r="L121">
            <v>475</v>
          </cell>
          <cell r="M121">
            <v>393</v>
          </cell>
          <cell r="N121">
            <v>1.7973493975903616</v>
          </cell>
          <cell r="O121">
            <v>1.7074242424242423</v>
          </cell>
          <cell r="P121">
            <v>1.4269894736842104</v>
          </cell>
          <cell r="Q121">
            <v>2.2492111959287535</v>
          </cell>
          <cell r="R121">
            <v>1.7952435774068918</v>
          </cell>
          <cell r="S121" t="str">
            <v>Rising</v>
          </cell>
          <cell r="T121" t="str">
            <v>Falling</v>
          </cell>
          <cell r="U121" t="str">
            <v>Falling</v>
          </cell>
          <cell r="V121" t="str">
            <v>Rising</v>
          </cell>
        </row>
        <row r="122">
          <cell r="A122" t="str">
            <v xml:space="preserve">Nature </v>
          </cell>
          <cell r="B122" t="str">
            <v>0028-0836</v>
          </cell>
          <cell r="C122" t="str">
            <v xml:space="preserve">Nature Publishing Group </v>
          </cell>
          <cell r="D122" t="str">
            <v>E</v>
          </cell>
          <cell r="E122">
            <v>1</v>
          </cell>
          <cell r="F122">
            <v>7844.4</v>
          </cell>
          <cell r="G122">
            <v>8286.36</v>
          </cell>
          <cell r="H122">
            <v>8706</v>
          </cell>
          <cell r="I122">
            <v>9215.83</v>
          </cell>
          <cell r="J122">
            <v>9405</v>
          </cell>
          <cell r="K122">
            <v>9555</v>
          </cell>
          <cell r="L122">
            <v>10755</v>
          </cell>
          <cell r="M122">
            <v>10292</v>
          </cell>
          <cell r="N122">
            <v>0.83406698564593296</v>
          </cell>
          <cell r="O122">
            <v>0.86722762951334387</v>
          </cell>
          <cell r="P122">
            <v>0.80948396094839614</v>
          </cell>
          <cell r="Q122">
            <v>0.89543626117372721</v>
          </cell>
          <cell r="R122">
            <v>0.85155370932035002</v>
          </cell>
          <cell r="S122" t="str">
            <v>Rising</v>
          </cell>
          <cell r="T122" t="str">
            <v>Falling</v>
          </cell>
          <cell r="U122" t="str">
            <v>Falling</v>
          </cell>
          <cell r="V122" t="str">
            <v>Rising</v>
          </cell>
        </row>
        <row r="123">
          <cell r="A123" t="str">
            <v xml:space="preserve">Nature Biotechnology </v>
          </cell>
          <cell r="B123" t="str">
            <v xml:space="preserve">1087-0156 </v>
          </cell>
          <cell r="C123" t="str">
            <v xml:space="preserve">Nature Publishing Group </v>
          </cell>
          <cell r="D123" t="str">
            <v>E</v>
          </cell>
          <cell r="E123">
            <v>1</v>
          </cell>
          <cell r="F123">
            <v>3316.8</v>
          </cell>
          <cell r="G123">
            <v>3503.66</v>
          </cell>
          <cell r="H123">
            <v>3615.6</v>
          </cell>
          <cell r="I123">
            <v>3822.65</v>
          </cell>
          <cell r="J123">
            <v>995</v>
          </cell>
          <cell r="K123">
            <v>1318</v>
          </cell>
          <cell r="L123">
            <v>1246</v>
          </cell>
          <cell r="M123">
            <v>1038</v>
          </cell>
          <cell r="N123">
            <v>3.3334673366834173</v>
          </cell>
          <cell r="O123">
            <v>2.6583156297420332</v>
          </cell>
          <cell r="P123">
            <v>2.9017656500802569</v>
          </cell>
          <cell r="Q123">
            <v>3.6827071290944122</v>
          </cell>
          <cell r="R123">
            <v>3.14406393640003</v>
          </cell>
          <cell r="S123" t="str">
            <v>Falling</v>
          </cell>
          <cell r="T123" t="str">
            <v>Falling</v>
          </cell>
          <cell r="U123" t="str">
            <v>Rising</v>
          </cell>
          <cell r="V123" t="str">
            <v>Rising</v>
          </cell>
        </row>
        <row r="124">
          <cell r="A124" t="str">
            <v xml:space="preserve">Nature Cell Biology </v>
          </cell>
          <cell r="B124" t="str">
            <v>1476-4679</v>
          </cell>
          <cell r="C124" t="str">
            <v xml:space="preserve">Nature Publishing Group </v>
          </cell>
          <cell r="D124" t="str">
            <v>E</v>
          </cell>
          <cell r="E124">
            <v>1</v>
          </cell>
          <cell r="F124">
            <v>2697.6</v>
          </cell>
          <cell r="G124">
            <v>2849.58</v>
          </cell>
          <cell r="H124">
            <v>2941.2</v>
          </cell>
          <cell r="I124">
            <v>3110.08</v>
          </cell>
          <cell r="J124">
            <v>250</v>
          </cell>
          <cell r="K124">
            <v>349</v>
          </cell>
          <cell r="L124">
            <v>624</v>
          </cell>
          <cell r="M124">
            <v>318</v>
          </cell>
          <cell r="N124">
            <v>10.7904</v>
          </cell>
          <cell r="O124">
            <v>8.1649856733524349</v>
          </cell>
          <cell r="P124">
            <v>4.7134615384615381</v>
          </cell>
          <cell r="Q124">
            <v>9.7801257861635218</v>
          </cell>
          <cell r="R124">
            <v>8.362243249494373</v>
          </cell>
          <cell r="S124" t="str">
            <v>Rising</v>
          </cell>
          <cell r="T124" t="str">
            <v>Falling</v>
          </cell>
          <cell r="U124" t="str">
            <v>Falling</v>
          </cell>
          <cell r="V124" t="str">
            <v>Rising</v>
          </cell>
        </row>
        <row r="125">
          <cell r="A125" t="str">
            <v>Nature Chemical Biology</v>
          </cell>
          <cell r="B125" t="str">
            <v>1552-4469</v>
          </cell>
          <cell r="C125" t="str">
            <v xml:space="preserve">Nature Publishing Group </v>
          </cell>
          <cell r="D125" t="str">
            <v>E</v>
          </cell>
          <cell r="E125">
            <v>2</v>
          </cell>
          <cell r="I125">
            <v>0</v>
          </cell>
          <cell r="M125">
            <v>134</v>
          </cell>
          <cell r="Q125">
            <v>0</v>
          </cell>
          <cell r="R125">
            <v>0</v>
          </cell>
        </row>
        <row r="126">
          <cell r="A126" t="str">
            <v xml:space="preserve">Nature Chemistry </v>
          </cell>
          <cell r="B126" t="str">
            <v>1755-4349</v>
          </cell>
          <cell r="C126" t="str">
            <v xml:space="preserve">Nature Publishing Group </v>
          </cell>
          <cell r="D126" t="str">
            <v>E</v>
          </cell>
          <cell r="E126">
            <v>1</v>
          </cell>
          <cell r="F126">
            <v>4173.6000000000004</v>
          </cell>
          <cell r="G126">
            <v>4408.7700000000004</v>
          </cell>
          <cell r="H126">
            <v>4549.2</v>
          </cell>
          <cell r="I126">
            <v>4810.49</v>
          </cell>
          <cell r="J126">
            <v>2245</v>
          </cell>
          <cell r="K126">
            <v>2269</v>
          </cell>
          <cell r="L126">
            <v>2107</v>
          </cell>
          <cell r="M126">
            <v>2211</v>
          </cell>
          <cell r="N126">
            <v>1.8590645879732741</v>
          </cell>
          <cell r="O126">
            <v>1.9430453944468931</v>
          </cell>
          <cell r="P126">
            <v>2.1590887517797817</v>
          </cell>
          <cell r="Q126">
            <v>2.1757078245137946</v>
          </cell>
          <cell r="R126">
            <v>2.0342266396784359</v>
          </cell>
          <cell r="S126" t="str">
            <v>Falling</v>
          </cell>
          <cell r="T126" t="str">
            <v>Rising</v>
          </cell>
          <cell r="U126" t="str">
            <v>Rising</v>
          </cell>
          <cell r="V126" t="str">
            <v>Rising</v>
          </cell>
        </row>
        <row r="127">
          <cell r="A127" t="str">
            <v xml:space="preserve">Nature Immunology </v>
          </cell>
          <cell r="B127" t="str">
            <v xml:space="preserve">1529-2916 </v>
          </cell>
          <cell r="C127" t="str">
            <v xml:space="preserve">Nature Publishing Group </v>
          </cell>
          <cell r="D127" t="str">
            <v>E</v>
          </cell>
          <cell r="E127">
            <v>1</v>
          </cell>
          <cell r="F127">
            <v>2749.2</v>
          </cell>
          <cell r="G127">
            <v>2904.1</v>
          </cell>
          <cell r="H127">
            <v>2997.6</v>
          </cell>
          <cell r="I127">
            <v>3169.66</v>
          </cell>
          <cell r="J127">
            <v>573</v>
          </cell>
          <cell r="K127">
            <v>866</v>
          </cell>
          <cell r="L127">
            <v>631</v>
          </cell>
          <cell r="M127">
            <v>472</v>
          </cell>
          <cell r="N127">
            <v>4.7979057591623038</v>
          </cell>
          <cell r="O127">
            <v>3.3534642032332562</v>
          </cell>
          <cell r="P127">
            <v>4.7505546751188588</v>
          </cell>
          <cell r="Q127">
            <v>6.7153813559322026</v>
          </cell>
          <cell r="R127">
            <v>4.9043264983616552</v>
          </cell>
          <cell r="S127" t="str">
            <v>Falling</v>
          </cell>
          <cell r="T127" t="str">
            <v>Falling</v>
          </cell>
          <cell r="U127" t="str">
            <v>Rising</v>
          </cell>
          <cell r="V127" t="str">
            <v>Rising</v>
          </cell>
        </row>
        <row r="128">
          <cell r="A128" t="str">
            <v>Nature Materials</v>
          </cell>
          <cell r="B128" t="str">
            <v>1476-4660</v>
          </cell>
          <cell r="C128" t="str">
            <v xml:space="preserve">Nature Publishing Group </v>
          </cell>
          <cell r="D128" t="str">
            <v>E</v>
          </cell>
          <cell r="E128">
            <v>1</v>
          </cell>
          <cell r="F128">
            <v>3370.8</v>
          </cell>
          <cell r="G128">
            <v>3560.71</v>
          </cell>
          <cell r="H128">
            <v>3782.4</v>
          </cell>
          <cell r="I128">
            <v>3996.63</v>
          </cell>
          <cell r="J128">
            <v>1364</v>
          </cell>
          <cell r="K128">
            <v>1058</v>
          </cell>
          <cell r="L128">
            <v>894</v>
          </cell>
          <cell r="M128">
            <v>632</v>
          </cell>
          <cell r="N128">
            <v>2.4712609970674486</v>
          </cell>
          <cell r="O128">
            <v>3.3655103969754254</v>
          </cell>
          <cell r="P128">
            <v>4.2308724832214768</v>
          </cell>
          <cell r="Q128">
            <v>6.3237816455696203</v>
          </cell>
          <cell r="R128">
            <v>4.0978563807084925</v>
          </cell>
          <cell r="S128" t="str">
            <v>Falling</v>
          </cell>
          <cell r="T128" t="str">
            <v>Falling</v>
          </cell>
          <cell r="U128" t="str">
            <v>Rising</v>
          </cell>
          <cell r="V128" t="str">
            <v>Rising</v>
          </cell>
        </row>
        <row r="129">
          <cell r="A129" t="str">
            <v xml:space="preserve">Nature Medicine </v>
          </cell>
          <cell r="B129" t="str">
            <v xml:space="preserve">1078-8956 </v>
          </cell>
          <cell r="C129" t="str">
            <v xml:space="preserve">Nature Publishing Group </v>
          </cell>
          <cell r="D129" t="str">
            <v>E</v>
          </cell>
          <cell r="E129">
            <v>1</v>
          </cell>
          <cell r="F129">
            <v>3003.6</v>
          </cell>
          <cell r="G129">
            <v>3172.82</v>
          </cell>
          <cell r="H129">
            <v>3276</v>
          </cell>
          <cell r="I129">
            <v>3463.98</v>
          </cell>
          <cell r="J129">
            <v>787</v>
          </cell>
          <cell r="K129">
            <v>953</v>
          </cell>
          <cell r="L129">
            <v>1015</v>
          </cell>
          <cell r="M129">
            <v>872</v>
          </cell>
          <cell r="N129">
            <v>3.8165184243964423</v>
          </cell>
          <cell r="O129">
            <v>3.3292969569779647</v>
          </cell>
          <cell r="P129">
            <v>3.2275862068965515</v>
          </cell>
          <cell r="Q129">
            <v>3.9724541284403672</v>
          </cell>
          <cell r="R129">
            <v>3.5864639291778313</v>
          </cell>
          <cell r="S129" t="str">
            <v>Rising</v>
          </cell>
          <cell r="T129" t="str">
            <v>Falling</v>
          </cell>
          <cell r="U129" t="str">
            <v>Falling</v>
          </cell>
          <cell r="V129" t="str">
            <v>Rising</v>
          </cell>
        </row>
        <row r="130">
          <cell r="A130" t="str">
            <v xml:space="preserve">Nature Nanotechnology </v>
          </cell>
          <cell r="B130" t="str">
            <v xml:space="preserve">1748-3395 </v>
          </cell>
          <cell r="C130" t="str">
            <v xml:space="preserve">Nature Publishing Group </v>
          </cell>
          <cell r="D130" t="str">
            <v>E</v>
          </cell>
          <cell r="E130">
            <v>1</v>
          </cell>
          <cell r="F130">
            <v>3370.8</v>
          </cell>
          <cell r="G130">
            <v>3560.71</v>
          </cell>
          <cell r="H130">
            <v>3674.4</v>
          </cell>
          <cell r="I130">
            <v>3885.81</v>
          </cell>
          <cell r="J130">
            <v>1487</v>
          </cell>
          <cell r="K130">
            <v>1689</v>
          </cell>
          <cell r="L130">
            <v>1404</v>
          </cell>
          <cell r="M130">
            <v>1242</v>
          </cell>
          <cell r="N130">
            <v>2.2668459986550102</v>
          </cell>
          <cell r="O130">
            <v>2.108176435760805</v>
          </cell>
          <cell r="P130">
            <v>2.6170940170940171</v>
          </cell>
          <cell r="Q130">
            <v>3.1286714975845409</v>
          </cell>
          <cell r="R130">
            <v>2.5301969872735932</v>
          </cell>
          <cell r="S130" t="str">
            <v>Falling</v>
          </cell>
          <cell r="T130" t="str">
            <v>Falling</v>
          </cell>
          <cell r="U130" t="str">
            <v>Rising</v>
          </cell>
          <cell r="V130" t="str">
            <v>Rising</v>
          </cell>
        </row>
        <row r="131">
          <cell r="A131" t="str">
            <v xml:space="preserve">Nature Photonics </v>
          </cell>
          <cell r="B131" t="str">
            <v>1749-4893</v>
          </cell>
          <cell r="C131" t="str">
            <v xml:space="preserve">Nature Publishing Group </v>
          </cell>
          <cell r="D131" t="str">
            <v>E</v>
          </cell>
          <cell r="E131">
            <v>1</v>
          </cell>
          <cell r="F131">
            <v>3210</v>
          </cell>
          <cell r="G131">
            <v>3390.85</v>
          </cell>
          <cell r="H131">
            <v>3499.2</v>
          </cell>
          <cell r="I131">
            <v>3701.11</v>
          </cell>
          <cell r="J131">
            <v>2801</v>
          </cell>
          <cell r="K131">
            <v>2284</v>
          </cell>
          <cell r="L131">
            <v>2348</v>
          </cell>
          <cell r="M131">
            <v>2413</v>
          </cell>
          <cell r="N131">
            <v>1.1460192788289896</v>
          </cell>
          <cell r="O131">
            <v>1.4846103327495621</v>
          </cell>
          <cell r="P131">
            <v>1.4902896081771719</v>
          </cell>
          <cell r="Q131">
            <v>1.5338209697472027</v>
          </cell>
          <cell r="R131">
            <v>1.4136850473757316</v>
          </cell>
          <cell r="S131" t="str">
            <v>Rising</v>
          </cell>
          <cell r="T131" t="str">
            <v>Rising</v>
          </cell>
          <cell r="U131" t="str">
            <v>Rising</v>
          </cell>
          <cell r="V131" t="str">
            <v>Rising</v>
          </cell>
        </row>
        <row r="132">
          <cell r="A132" t="str">
            <v xml:space="preserve">Nature Physics </v>
          </cell>
          <cell r="B132" t="str">
            <v xml:space="preserve">1745-2481 </v>
          </cell>
          <cell r="C132" t="str">
            <v xml:space="preserve">Nature Publishing Group </v>
          </cell>
          <cell r="D132" t="str">
            <v>E</v>
          </cell>
          <cell r="E132">
            <v>1</v>
          </cell>
          <cell r="F132">
            <v>3370.8</v>
          </cell>
          <cell r="G132">
            <v>3560.71</v>
          </cell>
          <cell r="H132">
            <v>3674.4</v>
          </cell>
          <cell r="I132">
            <v>3885.81</v>
          </cell>
          <cell r="J132">
            <v>1640</v>
          </cell>
          <cell r="K132">
            <v>2296</v>
          </cell>
          <cell r="L132">
            <v>2689</v>
          </cell>
          <cell r="M132">
            <v>2203</v>
          </cell>
          <cell r="N132">
            <v>2.0553658536585369</v>
          </cell>
          <cell r="O132">
            <v>1.550831881533101</v>
          </cell>
          <cell r="P132">
            <v>1.3664559315730755</v>
          </cell>
          <cell r="Q132">
            <v>1.7638719927371767</v>
          </cell>
          <cell r="R132">
            <v>1.6841314148754727</v>
          </cell>
          <cell r="S132" t="str">
            <v>Rising</v>
          </cell>
          <cell r="T132" t="str">
            <v>Falling</v>
          </cell>
          <cell r="U132" t="str">
            <v>Falling</v>
          </cell>
          <cell r="V132" t="str">
            <v>Rising</v>
          </cell>
        </row>
        <row r="133">
          <cell r="A133" t="str">
            <v xml:space="preserve">Nature Reviews Drug Discovery </v>
          </cell>
          <cell r="B133" t="str">
            <v xml:space="preserve">1474-1784 </v>
          </cell>
          <cell r="C133" t="str">
            <v xml:space="preserve">Nature Publishing Group </v>
          </cell>
          <cell r="D133" t="str">
            <v>E</v>
          </cell>
          <cell r="E133">
            <v>1</v>
          </cell>
          <cell r="F133">
            <v>2947.2</v>
          </cell>
          <cell r="G133">
            <v>3113.24</v>
          </cell>
          <cell r="H133">
            <v>3214.8</v>
          </cell>
          <cell r="I133">
            <v>3399.63</v>
          </cell>
          <cell r="J133">
            <v>1529</v>
          </cell>
          <cell r="K133">
            <v>1593</v>
          </cell>
          <cell r="L133">
            <v>1748</v>
          </cell>
          <cell r="M133">
            <v>1407</v>
          </cell>
          <cell r="N133">
            <v>1.9275343361674295</v>
          </cell>
          <cell r="O133">
            <v>1.9543251726302573</v>
          </cell>
          <cell r="P133">
            <v>1.8391304347826087</v>
          </cell>
          <cell r="Q133">
            <v>2.4162260127931772</v>
          </cell>
          <cell r="R133">
            <v>2.0343039890933685</v>
          </cell>
          <cell r="S133" t="str">
            <v>Rising</v>
          </cell>
          <cell r="T133" t="str">
            <v>Falling</v>
          </cell>
          <cell r="U133" t="str">
            <v>Falling</v>
          </cell>
          <cell r="V133" t="str">
            <v>Rising</v>
          </cell>
        </row>
        <row r="134">
          <cell r="A134" t="str">
            <v>Nature Reviews Microbiology</v>
          </cell>
          <cell r="B134" t="str">
            <v xml:space="preserve">1740-1534 </v>
          </cell>
          <cell r="C134" t="str">
            <v xml:space="preserve">Nature Publishing Group </v>
          </cell>
          <cell r="D134" t="str">
            <v>E</v>
          </cell>
          <cell r="E134">
            <v>1</v>
          </cell>
          <cell r="F134">
            <v>2671.2</v>
          </cell>
          <cell r="G134">
            <v>2821.69</v>
          </cell>
          <cell r="H134">
            <v>2913.6</v>
          </cell>
          <cell r="I134">
            <v>3080.29</v>
          </cell>
          <cell r="J134">
            <v>464</v>
          </cell>
          <cell r="K134">
            <v>315</v>
          </cell>
          <cell r="L134">
            <v>410</v>
          </cell>
          <cell r="M134">
            <v>446</v>
          </cell>
          <cell r="N134">
            <v>5.7568965517241377</v>
          </cell>
          <cell r="O134">
            <v>8.9577460317460318</v>
          </cell>
          <cell r="P134">
            <v>7.1063414634146342</v>
          </cell>
          <cell r="Q134">
            <v>6.9064798206278022</v>
          </cell>
          <cell r="R134">
            <v>7.181865966878151</v>
          </cell>
          <cell r="S134" t="str">
            <v>Rising</v>
          </cell>
          <cell r="T134" t="str">
            <v>Rising</v>
          </cell>
          <cell r="U134" t="str">
            <v>Falling</v>
          </cell>
          <cell r="V134" t="str">
            <v>Falling</v>
          </cell>
        </row>
        <row r="135">
          <cell r="A135" t="str">
            <v xml:space="preserve">New England Journal of Medicine </v>
          </cell>
          <cell r="B135" t="str">
            <v xml:space="preserve">0028-4793 </v>
          </cell>
          <cell r="C135" t="str">
            <v xml:space="preserve">Massachusetts Medical Society </v>
          </cell>
          <cell r="D135" t="str">
            <v>E</v>
          </cell>
          <cell r="E135">
            <v>1</v>
          </cell>
          <cell r="F135">
            <v>3859.67</v>
          </cell>
          <cell r="G135">
            <v>3761.99</v>
          </cell>
          <cell r="H135">
            <v>4364.3999999999996</v>
          </cell>
          <cell r="I135">
            <v>5656.72</v>
          </cell>
          <cell r="J135">
            <v>4555</v>
          </cell>
          <cell r="K135">
            <v>4283</v>
          </cell>
          <cell r="L135">
            <v>4582</v>
          </cell>
          <cell r="M135">
            <v>5410</v>
          </cell>
          <cell r="N135">
            <v>0.84734796926454448</v>
          </cell>
          <cell r="O135">
            <v>0.87835395750642065</v>
          </cell>
          <cell r="P135">
            <v>0.95250982103884763</v>
          </cell>
          <cell r="Q135">
            <v>1.0456044362292052</v>
          </cell>
          <cell r="R135">
            <v>0.93095404600975451</v>
          </cell>
          <cell r="S135" t="str">
            <v>Rising</v>
          </cell>
          <cell r="T135" t="str">
            <v>Rising</v>
          </cell>
          <cell r="U135" t="str">
            <v>Rising</v>
          </cell>
          <cell r="V135" t="str">
            <v>Rising</v>
          </cell>
        </row>
        <row r="136">
          <cell r="A136" t="str">
            <v xml:space="preserve">Nonlinear Analysis/Nonlinear Analysis:Real World Applications/Nonlinear Analysis-Hybrid Systems </v>
          </cell>
          <cell r="B136" t="str">
            <v/>
          </cell>
          <cell r="C136" t="str">
            <v xml:space="preserve">Elsevier Science </v>
          </cell>
          <cell r="D136" t="str">
            <v>E</v>
          </cell>
          <cell r="E136">
            <v>3</v>
          </cell>
          <cell r="F136">
            <v>5338.32</v>
          </cell>
          <cell r="G136">
            <v>5397.13</v>
          </cell>
          <cell r="H136">
            <v>5618.72</v>
          </cell>
          <cell r="I136">
            <v>5553.83</v>
          </cell>
          <cell r="J136">
            <v>222</v>
          </cell>
          <cell r="K136">
            <v>112</v>
          </cell>
          <cell r="L136">
            <v>122</v>
          </cell>
          <cell r="M136">
            <v>303</v>
          </cell>
          <cell r="N136">
            <v>24.046486486486486</v>
          </cell>
          <cell r="O136">
            <v>48.188660714285717</v>
          </cell>
          <cell r="P136">
            <v>46.05508196721312</v>
          </cell>
          <cell r="Q136">
            <v>18.329471947194719</v>
          </cell>
          <cell r="R136">
            <v>34.154925278795012</v>
          </cell>
          <cell r="S136" t="str">
            <v>Rising</v>
          </cell>
          <cell r="T136" t="str">
            <v>Rising</v>
          </cell>
          <cell r="U136" t="str">
            <v>Falling</v>
          </cell>
          <cell r="V136" t="str">
            <v>Falling</v>
          </cell>
        </row>
        <row r="137">
          <cell r="A137" t="str">
            <v xml:space="preserve">Optics Communications </v>
          </cell>
          <cell r="B137" t="str">
            <v xml:space="preserve">0030-4018 </v>
          </cell>
          <cell r="C137" t="str">
            <v xml:space="preserve">Elsevier Science </v>
          </cell>
          <cell r="D137" t="str">
            <v>E</v>
          </cell>
          <cell r="E137">
            <v>1</v>
          </cell>
          <cell r="F137">
            <v>6151.46</v>
          </cell>
          <cell r="G137">
            <v>5952.65</v>
          </cell>
          <cell r="H137">
            <v>6001.6799999999994</v>
          </cell>
          <cell r="I137">
            <v>5907.86</v>
          </cell>
          <cell r="J137">
            <v>1282</v>
          </cell>
          <cell r="K137">
            <v>1528</v>
          </cell>
          <cell r="L137">
            <v>1988</v>
          </cell>
          <cell r="M137">
            <v>1851</v>
          </cell>
          <cell r="N137">
            <v>4.7983307332293288</v>
          </cell>
          <cell r="O137">
            <v>3.8957133507853401</v>
          </cell>
          <cell r="P137">
            <v>3.0189537223340035</v>
          </cell>
          <cell r="Q137">
            <v>3.1917125877903834</v>
          </cell>
          <cell r="R137">
            <v>3.7261775985347638</v>
          </cell>
          <cell r="S137" t="str">
            <v>Rising</v>
          </cell>
          <cell r="T137" t="str">
            <v>Falling</v>
          </cell>
          <cell r="U137" t="str">
            <v>Falling</v>
          </cell>
          <cell r="V137" t="str">
            <v>Rising</v>
          </cell>
        </row>
        <row r="138">
          <cell r="A138" t="str">
            <v xml:space="preserve">Optics Letters </v>
          </cell>
          <cell r="B138" t="str">
            <v xml:space="preserve">0146-9592 </v>
          </cell>
          <cell r="C138" t="str">
            <v xml:space="preserve">Optical Society of America </v>
          </cell>
          <cell r="D138" t="str">
            <v>E</v>
          </cell>
          <cell r="E138">
            <v>1</v>
          </cell>
          <cell r="F138">
            <v>1721.58</v>
          </cell>
          <cell r="G138">
            <v>1951.3</v>
          </cell>
          <cell r="H138">
            <v>2024.78</v>
          </cell>
          <cell r="I138">
            <v>2599.3200000000002</v>
          </cell>
          <cell r="J138">
            <v>2504</v>
          </cell>
          <cell r="K138">
            <v>2481</v>
          </cell>
          <cell r="L138">
            <v>2161</v>
          </cell>
          <cell r="M138">
            <v>2262</v>
          </cell>
          <cell r="N138">
            <v>0.68753194888178915</v>
          </cell>
          <cell r="O138">
            <v>0.78649738008867387</v>
          </cell>
          <cell r="P138">
            <v>0.93696436834798702</v>
          </cell>
          <cell r="Q138">
            <v>1.1491246684350134</v>
          </cell>
          <cell r="R138">
            <v>0.8900295914383658</v>
          </cell>
          <cell r="S138" t="str">
            <v>Falling</v>
          </cell>
          <cell r="T138" t="str">
            <v>Rising</v>
          </cell>
          <cell r="U138" t="str">
            <v>Rising</v>
          </cell>
          <cell r="V138" t="str">
            <v>Rising</v>
          </cell>
        </row>
        <row r="139">
          <cell r="A139" t="str">
            <v xml:space="preserve">Pharmacological Research </v>
          </cell>
          <cell r="B139" t="str">
            <v xml:space="preserve">1043-6618 </v>
          </cell>
          <cell r="C139" t="str">
            <v xml:space="preserve">Elsevier Science </v>
          </cell>
          <cell r="D139" t="str">
            <v>E</v>
          </cell>
          <cell r="E139">
            <v>1</v>
          </cell>
          <cell r="F139">
            <v>1557.79</v>
          </cell>
          <cell r="G139">
            <v>1684.99</v>
          </cell>
          <cell r="H139">
            <v>1823.78</v>
          </cell>
          <cell r="I139">
            <v>1923.86</v>
          </cell>
          <cell r="J139">
            <v>215</v>
          </cell>
          <cell r="K139">
            <v>235</v>
          </cell>
          <cell r="L139">
            <v>316</v>
          </cell>
          <cell r="M139">
            <v>278</v>
          </cell>
          <cell r="N139">
            <v>7.2455348837209304</v>
          </cell>
          <cell r="O139">
            <v>7.1701702127659575</v>
          </cell>
          <cell r="P139">
            <v>5.7714556962025316</v>
          </cell>
          <cell r="Q139">
            <v>6.9203597122302156</v>
          </cell>
          <cell r="R139">
            <v>6.7768801262299085</v>
          </cell>
          <cell r="S139" t="str">
            <v>Rising</v>
          </cell>
          <cell r="T139" t="str">
            <v>Falling</v>
          </cell>
          <cell r="U139" t="str">
            <v>Falling</v>
          </cell>
          <cell r="V139" t="str">
            <v>Rising</v>
          </cell>
        </row>
        <row r="140">
          <cell r="A140" t="str">
            <v xml:space="preserve">Pharmacological Reviews </v>
          </cell>
          <cell r="B140" t="str">
            <v xml:space="preserve">0031-6997 </v>
          </cell>
          <cell r="C140" t="str">
            <v xml:space="preserve">American Society for Pharmacology and Experimental Therapeutics </v>
          </cell>
          <cell r="D140" t="str">
            <v>E</v>
          </cell>
          <cell r="E140">
            <v>1</v>
          </cell>
          <cell r="F140">
            <v>244.88</v>
          </cell>
          <cell r="G140">
            <v>280.02999999999997</v>
          </cell>
          <cell r="H140">
            <v>283.60999999999996</v>
          </cell>
          <cell r="I140">
            <v>376.98</v>
          </cell>
          <cell r="J140">
            <v>482</v>
          </cell>
          <cell r="K140">
            <v>623</v>
          </cell>
          <cell r="L140">
            <v>586</v>
          </cell>
          <cell r="M140">
            <v>300</v>
          </cell>
          <cell r="N140">
            <v>0.50804979253112037</v>
          </cell>
          <cell r="O140">
            <v>0.44948635634028888</v>
          </cell>
          <cell r="P140">
            <v>0.48397610921501699</v>
          </cell>
          <cell r="Q140">
            <v>1.2566000000000002</v>
          </cell>
          <cell r="R140">
            <v>0.67452806452160663</v>
          </cell>
          <cell r="S140" t="str">
            <v>Falling</v>
          </cell>
          <cell r="T140" t="str">
            <v>Falling</v>
          </cell>
          <cell r="U140" t="str">
            <v>Rising</v>
          </cell>
          <cell r="V140" t="str">
            <v>Rising</v>
          </cell>
        </row>
        <row r="141">
          <cell r="A141" t="str">
            <v xml:space="preserve">Philosophical Transactions of the Royal Society : A </v>
          </cell>
          <cell r="B141" t="str">
            <v xml:space="preserve">1364-503X </v>
          </cell>
          <cell r="C141" t="str">
            <v xml:space="preserve">Royal Society </v>
          </cell>
          <cell r="D141" t="str">
            <v>E</v>
          </cell>
          <cell r="E141">
            <v>1</v>
          </cell>
          <cell r="F141">
            <v>2838.12</v>
          </cell>
          <cell r="G141">
            <v>2957.26</v>
          </cell>
          <cell r="H141">
            <v>2944.62</v>
          </cell>
          <cell r="I141">
            <v>2992.64</v>
          </cell>
          <cell r="J141">
            <v>609</v>
          </cell>
          <cell r="K141">
            <v>1070</v>
          </cell>
          <cell r="L141">
            <v>959</v>
          </cell>
          <cell r="M141">
            <v>1062</v>
          </cell>
          <cell r="N141">
            <v>4.6602955665024632</v>
          </cell>
          <cell r="O141">
            <v>2.7637943925233648</v>
          </cell>
          <cell r="P141">
            <v>3.0705109489051092</v>
          </cell>
          <cell r="Q141">
            <v>2.8179284369114876</v>
          </cell>
          <cell r="R141">
            <v>3.3281323362106061</v>
          </cell>
          <cell r="S141" t="str">
            <v>Falling</v>
          </cell>
          <cell r="T141" t="str">
            <v>Rising</v>
          </cell>
          <cell r="U141" t="str">
            <v>Rising</v>
          </cell>
          <cell r="V141" t="str">
            <v>Falling</v>
          </cell>
        </row>
        <row r="142">
          <cell r="A142" t="str">
            <v xml:space="preserve">Philosophical Transactions of the Royal Society : B </v>
          </cell>
          <cell r="B142" t="str">
            <v xml:space="preserve">0962-8436 </v>
          </cell>
          <cell r="C142" t="str">
            <v xml:space="preserve">Royal Society </v>
          </cell>
          <cell r="D142" t="str">
            <v>E</v>
          </cell>
          <cell r="E142">
            <v>1</v>
          </cell>
          <cell r="F142">
            <v>2900.64</v>
          </cell>
          <cell r="G142">
            <v>2823.96</v>
          </cell>
          <cell r="H142">
            <v>2919.48</v>
          </cell>
          <cell r="I142">
            <v>2912.98</v>
          </cell>
          <cell r="J142">
            <v>364</v>
          </cell>
          <cell r="K142">
            <v>603</v>
          </cell>
          <cell r="L142">
            <v>512</v>
          </cell>
          <cell r="M142">
            <v>533</v>
          </cell>
          <cell r="N142">
            <v>7.9687912087912087</v>
          </cell>
          <cell r="O142">
            <v>4.6831840796019897</v>
          </cell>
          <cell r="P142">
            <v>5.702109375</v>
          </cell>
          <cell r="Q142">
            <v>5.4652532833020642</v>
          </cell>
          <cell r="R142">
            <v>5.9548344866738159</v>
          </cell>
          <cell r="S142" t="str">
            <v>Falling</v>
          </cell>
          <cell r="T142" t="str">
            <v>Rising</v>
          </cell>
          <cell r="U142" t="str">
            <v>Rising</v>
          </cell>
          <cell r="V142" t="str">
            <v>Falling</v>
          </cell>
        </row>
        <row r="143">
          <cell r="A143" t="str">
            <v xml:space="preserve">Physica Sections B,C,D </v>
          </cell>
          <cell r="B143" t="str">
            <v/>
          </cell>
          <cell r="C143" t="str">
            <v xml:space="preserve">Elsevier Science </v>
          </cell>
          <cell r="D143" t="str">
            <v>E</v>
          </cell>
          <cell r="E143">
            <v>3</v>
          </cell>
          <cell r="F143">
            <v>15260.02</v>
          </cell>
          <cell r="G143">
            <v>13400.86</v>
          </cell>
          <cell r="H143">
            <v>12216.44</v>
          </cell>
          <cell r="I143">
            <v>10580.72</v>
          </cell>
          <cell r="J143">
            <v>477</v>
          </cell>
          <cell r="K143">
            <v>704</v>
          </cell>
          <cell r="L143">
            <v>605</v>
          </cell>
          <cell r="M143">
            <v>535</v>
          </cell>
          <cell r="N143">
            <v>31.991656184486374</v>
          </cell>
          <cell r="O143">
            <v>19.0353125</v>
          </cell>
          <cell r="P143">
            <v>20.192462809917355</v>
          </cell>
          <cell r="Q143">
            <v>19.77704672897196</v>
          </cell>
          <cell r="R143">
            <v>22.749119555843926</v>
          </cell>
          <cell r="S143" t="str">
            <v>Falling</v>
          </cell>
          <cell r="T143" t="str">
            <v>Falling</v>
          </cell>
          <cell r="U143" t="str">
            <v>Rising</v>
          </cell>
          <cell r="V143" t="str">
            <v>Falling</v>
          </cell>
        </row>
        <row r="144">
          <cell r="A144" t="str">
            <v xml:space="preserve">Physics Letters A </v>
          </cell>
          <cell r="B144" t="str">
            <v xml:space="preserve">0375-9601 </v>
          </cell>
          <cell r="C144" t="str">
            <v xml:space="preserve">Elsevier Science </v>
          </cell>
          <cell r="D144" t="str">
            <v>E</v>
          </cell>
          <cell r="E144">
            <v>1</v>
          </cell>
          <cell r="F144">
            <v>5527.78</v>
          </cell>
          <cell r="G144">
            <v>5541.53</v>
          </cell>
          <cell r="H144">
            <v>5587.74</v>
          </cell>
          <cell r="I144">
            <v>5500.78</v>
          </cell>
          <cell r="J144">
            <v>450</v>
          </cell>
          <cell r="K144">
            <v>553</v>
          </cell>
          <cell r="L144">
            <v>578</v>
          </cell>
          <cell r="M144">
            <v>608</v>
          </cell>
          <cell r="N144">
            <v>12.283955555555554</v>
          </cell>
          <cell r="O144">
            <v>10.020849909584086</v>
          </cell>
          <cell r="P144">
            <v>9.6673702422145329</v>
          </cell>
          <cell r="Q144">
            <v>9.0473355263157895</v>
          </cell>
          <cell r="R144">
            <v>10.254877808417492</v>
          </cell>
          <cell r="S144" t="str">
            <v>Rising</v>
          </cell>
          <cell r="T144" t="str">
            <v>Rising</v>
          </cell>
          <cell r="U144" t="str">
            <v>Falling</v>
          </cell>
          <cell r="V144" t="str">
            <v>Falling</v>
          </cell>
        </row>
        <row r="145">
          <cell r="A145" t="str">
            <v xml:space="preserve">Physics Reports </v>
          </cell>
          <cell r="B145" t="str">
            <v xml:space="preserve">0370-1573 </v>
          </cell>
          <cell r="C145" t="str">
            <v xml:space="preserve">Elsevier Science </v>
          </cell>
          <cell r="D145" t="str">
            <v>E</v>
          </cell>
          <cell r="E145">
            <v>1</v>
          </cell>
          <cell r="F145">
            <v>6475.02</v>
          </cell>
          <cell r="G145">
            <v>6943.25</v>
          </cell>
          <cell r="H145">
            <v>7476.29</v>
          </cell>
          <cell r="I145">
            <v>7778.65</v>
          </cell>
          <cell r="J145">
            <v>276</v>
          </cell>
          <cell r="K145">
            <v>316</v>
          </cell>
          <cell r="L145">
            <v>351</v>
          </cell>
          <cell r="M145">
            <v>402</v>
          </cell>
          <cell r="N145">
            <v>23.460217391304351</v>
          </cell>
          <cell r="O145">
            <v>21.972310126582279</v>
          </cell>
          <cell r="P145">
            <v>21.29997150997151</v>
          </cell>
          <cell r="Q145">
            <v>19.349875621890547</v>
          </cell>
          <cell r="R145">
            <v>21.520593662437172</v>
          </cell>
          <cell r="S145" t="str">
            <v>Rising</v>
          </cell>
          <cell r="T145" t="str">
            <v>Rising</v>
          </cell>
          <cell r="U145" t="str">
            <v>Falling</v>
          </cell>
          <cell r="V145" t="str">
            <v>Falling</v>
          </cell>
        </row>
        <row r="146">
          <cell r="A146" t="str">
            <v xml:space="preserve">Phytochemistry </v>
          </cell>
          <cell r="B146" t="str">
            <v xml:space="preserve">0031-9422 </v>
          </cell>
          <cell r="C146" t="str">
            <v xml:space="preserve">Elsevier Science </v>
          </cell>
          <cell r="D146" t="str">
            <v>E</v>
          </cell>
          <cell r="E146">
            <v>1</v>
          </cell>
          <cell r="F146">
            <v>4984.75</v>
          </cell>
          <cell r="G146">
            <v>5394.37</v>
          </cell>
          <cell r="H146">
            <v>5837.42</v>
          </cell>
          <cell r="I146">
            <v>6101.81</v>
          </cell>
          <cell r="J146">
            <v>1177</v>
          </cell>
          <cell r="K146">
            <v>956</v>
          </cell>
          <cell r="L146">
            <v>976</v>
          </cell>
          <cell r="M146">
            <v>521</v>
          </cell>
          <cell r="N146">
            <v>4.2351316907391672</v>
          </cell>
          <cell r="O146">
            <v>5.6426464435146446</v>
          </cell>
          <cell r="P146">
            <v>5.9809631147540987</v>
          </cell>
          <cell r="Q146">
            <v>11.711727447216891</v>
          </cell>
          <cell r="R146">
            <v>6.8926171740562001</v>
          </cell>
          <cell r="S146" t="str">
            <v>Rising</v>
          </cell>
          <cell r="T146" t="str">
            <v>Falling</v>
          </cell>
          <cell r="U146" t="str">
            <v>Rising</v>
          </cell>
          <cell r="V146" t="str">
            <v>Rising</v>
          </cell>
        </row>
        <row r="147">
          <cell r="A147" t="str">
            <v xml:space="preserve">Polyhedron </v>
          </cell>
          <cell r="B147" t="str">
            <v xml:space="preserve">0277-5387 </v>
          </cell>
          <cell r="C147" t="str">
            <v xml:space="preserve">Elsevier Science </v>
          </cell>
          <cell r="D147" t="str">
            <v>E</v>
          </cell>
          <cell r="E147">
            <v>1</v>
          </cell>
          <cell r="F147">
            <v>7567.63</v>
          </cell>
          <cell r="G147">
            <v>8078.23</v>
          </cell>
          <cell r="H147">
            <v>8576.3799999999992</v>
          </cell>
          <cell r="I147">
            <v>8838.92</v>
          </cell>
          <cell r="J147">
            <v>322</v>
          </cell>
          <cell r="K147">
            <v>425</v>
          </cell>
          <cell r="L147">
            <v>478</v>
          </cell>
          <cell r="M147">
            <v>483</v>
          </cell>
          <cell r="N147">
            <v>23.501956521739132</v>
          </cell>
          <cell r="O147">
            <v>19.0076</v>
          </cell>
          <cell r="P147">
            <v>17.942217573221754</v>
          </cell>
          <cell r="Q147">
            <v>18.300041407867496</v>
          </cell>
          <cell r="R147">
            <v>19.687953875707095</v>
          </cell>
          <cell r="S147" t="str">
            <v>Rising</v>
          </cell>
          <cell r="T147" t="str">
            <v>Rising</v>
          </cell>
          <cell r="U147" t="str">
            <v>Falling</v>
          </cell>
          <cell r="V147" t="str">
            <v>Rising</v>
          </cell>
        </row>
        <row r="148">
          <cell r="A148" t="str">
            <v xml:space="preserve">Proceedings of the American Mathematical Society </v>
          </cell>
          <cell r="B148" t="str">
            <v xml:space="preserve">0002-9939 </v>
          </cell>
          <cell r="C148" t="str">
            <v xml:space="preserve">American Mathematical Society </v>
          </cell>
          <cell r="D148" t="str">
            <v>E</v>
          </cell>
          <cell r="E148">
            <v>1</v>
          </cell>
          <cell r="F148">
            <v>879.23</v>
          </cell>
          <cell r="G148">
            <v>1063.32</v>
          </cell>
          <cell r="H148">
            <v>1071.23</v>
          </cell>
          <cell r="I148">
            <v>1410.94</v>
          </cell>
          <cell r="J148">
            <v>51</v>
          </cell>
          <cell r="K148">
            <v>40</v>
          </cell>
          <cell r="L148">
            <v>52</v>
          </cell>
          <cell r="M148">
            <v>37</v>
          </cell>
          <cell r="N148">
            <v>17.239803921568626</v>
          </cell>
          <cell r="O148">
            <v>26.582999999999998</v>
          </cell>
          <cell r="P148">
            <v>20.600576923076922</v>
          </cell>
          <cell r="Q148">
            <v>38.133513513513513</v>
          </cell>
          <cell r="R148">
            <v>25.639223589539768</v>
          </cell>
          <cell r="S148" t="str">
            <v>Rising</v>
          </cell>
          <cell r="T148" t="str">
            <v>Falling</v>
          </cell>
          <cell r="U148" t="str">
            <v>Falling</v>
          </cell>
          <cell r="V148" t="str">
            <v>Rising</v>
          </cell>
        </row>
        <row r="149">
          <cell r="A149" t="str">
            <v xml:space="preserve">Proceedings of the National Academy of Sciences of the U.S.A. </v>
          </cell>
          <cell r="B149" t="str">
            <v xml:space="preserve">0027-8424 </v>
          </cell>
          <cell r="C149" t="str">
            <v xml:space="preserve">National Academy of Sciences </v>
          </cell>
          <cell r="D149" t="str">
            <v>E</v>
          </cell>
          <cell r="E149">
            <v>1</v>
          </cell>
          <cell r="F149">
            <v>1073.22</v>
          </cell>
          <cell r="G149">
            <v>1229.71</v>
          </cell>
          <cell r="H149">
            <v>1263.44</v>
          </cell>
          <cell r="I149">
            <v>1574.93</v>
          </cell>
          <cell r="J149">
            <v>5536</v>
          </cell>
          <cell r="K149">
            <v>6551</v>
          </cell>
          <cell r="L149">
            <v>5943</v>
          </cell>
          <cell r="M149">
            <v>6455</v>
          </cell>
          <cell r="N149">
            <v>0.19386199421965319</v>
          </cell>
          <cell r="O149">
            <v>0.18771332620973899</v>
          </cell>
          <cell r="P149">
            <v>0.21259296651522802</v>
          </cell>
          <cell r="Q149">
            <v>0.24398605731990705</v>
          </cell>
          <cell r="R149">
            <v>0.20953858606613182</v>
          </cell>
          <cell r="S149" t="str">
            <v>Falling</v>
          </cell>
          <cell r="T149" t="str">
            <v>Rising</v>
          </cell>
          <cell r="U149" t="str">
            <v>Rising</v>
          </cell>
          <cell r="V149" t="str">
            <v>Rising</v>
          </cell>
        </row>
        <row r="150">
          <cell r="A150" t="str">
            <v xml:space="preserve">Proceedings of the Royal Society A: Mathematical, Physical and Engineering Sciences </v>
          </cell>
          <cell r="B150" t="str">
            <v xml:space="preserve">1364-5021 </v>
          </cell>
          <cell r="C150" t="str">
            <v xml:space="preserve">Royal Society </v>
          </cell>
          <cell r="D150" t="str">
            <v>E</v>
          </cell>
          <cell r="E150">
            <v>1</v>
          </cell>
          <cell r="F150">
            <v>1527.58</v>
          </cell>
          <cell r="G150">
            <v>1557.07</v>
          </cell>
          <cell r="H150">
            <v>1681.79</v>
          </cell>
          <cell r="I150">
            <v>1890.47</v>
          </cell>
          <cell r="J150">
            <v>561</v>
          </cell>
          <cell r="K150">
            <v>904</v>
          </cell>
          <cell r="L150">
            <v>871</v>
          </cell>
          <cell r="M150">
            <v>1042</v>
          </cell>
          <cell r="N150">
            <v>2.7229590017825309</v>
          </cell>
          <cell r="O150">
            <v>1.7224225663716815</v>
          </cell>
          <cell r="P150">
            <v>1.9308725602755452</v>
          </cell>
          <cell r="Q150">
            <v>1.8142706333973129</v>
          </cell>
          <cell r="R150">
            <v>2.0476311904567677</v>
          </cell>
          <cell r="S150" t="str">
            <v>Falling</v>
          </cell>
          <cell r="T150" t="str">
            <v>Rising</v>
          </cell>
          <cell r="U150" t="str">
            <v>Rising</v>
          </cell>
          <cell r="V150" t="str">
            <v>Falling</v>
          </cell>
        </row>
        <row r="151">
          <cell r="A151" t="str">
            <v xml:space="preserve">Proceedings of the Royal Society B: Biological Sciences </v>
          </cell>
          <cell r="B151" t="str">
            <v xml:space="preserve">0962-8452 </v>
          </cell>
          <cell r="C151" t="str">
            <v xml:space="preserve">Royal Society </v>
          </cell>
          <cell r="D151" t="str">
            <v>E</v>
          </cell>
          <cell r="E151">
            <v>1</v>
          </cell>
          <cell r="F151">
            <v>1596</v>
          </cell>
          <cell r="G151">
            <v>1652.62</v>
          </cell>
          <cell r="H151">
            <v>1809.86</v>
          </cell>
          <cell r="I151">
            <v>1811.99</v>
          </cell>
          <cell r="J151">
            <v>170</v>
          </cell>
          <cell r="K151">
            <v>372</v>
          </cell>
          <cell r="L151">
            <v>422</v>
          </cell>
          <cell r="M151">
            <v>355</v>
          </cell>
          <cell r="N151">
            <v>9.3882352941176475</v>
          </cell>
          <cell r="O151">
            <v>4.44252688172043</v>
          </cell>
          <cell r="P151">
            <v>4.2887677725118483</v>
          </cell>
          <cell r="Q151">
            <v>5.1041971830985915</v>
          </cell>
          <cell r="R151">
            <v>5.80593178286213</v>
          </cell>
          <cell r="S151" t="str">
            <v>Rising</v>
          </cell>
          <cell r="T151" t="str">
            <v>Falling</v>
          </cell>
          <cell r="U151" t="str">
            <v>Falling</v>
          </cell>
          <cell r="V151" t="str">
            <v>Rising</v>
          </cell>
        </row>
        <row r="152">
          <cell r="A152" t="str">
            <v>Pure and Applied Chemistry</v>
          </cell>
          <cell r="B152" t="str">
            <v>0033-4545</v>
          </cell>
          <cell r="C152" t="str">
            <v>De Gruyter</v>
          </cell>
          <cell r="D152" t="str">
            <v>E</v>
          </cell>
          <cell r="E152">
            <v>1</v>
          </cell>
          <cell r="F152">
            <v>1040</v>
          </cell>
          <cell r="G152">
            <v>1511.38</v>
          </cell>
          <cell r="H152">
            <v>1472.22</v>
          </cell>
          <cell r="I152">
            <v>1851.58</v>
          </cell>
          <cell r="J152">
            <v>50</v>
          </cell>
          <cell r="K152">
            <v>67</v>
          </cell>
          <cell r="L152">
            <v>128</v>
          </cell>
          <cell r="M152">
            <v>204</v>
          </cell>
          <cell r="N152">
            <v>20.8</v>
          </cell>
          <cell r="O152">
            <v>22.557910447761195</v>
          </cell>
          <cell r="P152">
            <v>11.50171875</v>
          </cell>
          <cell r="Q152">
            <v>9.0763725490196077</v>
          </cell>
          <cell r="R152">
            <v>15.984000436695203</v>
          </cell>
          <cell r="S152" t="str">
            <v>Rising</v>
          </cell>
          <cell r="T152" t="str">
            <v>Rising</v>
          </cell>
          <cell r="U152" t="str">
            <v>Falling</v>
          </cell>
          <cell r="V152" t="str">
            <v>Falling</v>
          </cell>
        </row>
        <row r="153">
          <cell r="A153" t="str">
            <v xml:space="preserve">Quarterly of Applied Mathematics </v>
          </cell>
          <cell r="B153" t="str">
            <v xml:space="preserve">0033-569X </v>
          </cell>
          <cell r="C153" t="str">
            <v xml:space="preserve">American Mathematical Society </v>
          </cell>
          <cell r="D153" t="str">
            <v>E</v>
          </cell>
          <cell r="E153">
            <v>1</v>
          </cell>
          <cell r="F153">
            <v>113.01</v>
          </cell>
          <cell r="G153">
            <v>127.43</v>
          </cell>
          <cell r="H153">
            <v>128.78</v>
          </cell>
          <cell r="I153">
            <v>169.99</v>
          </cell>
          <cell r="J153">
            <v>5</v>
          </cell>
          <cell r="K153">
            <v>23</v>
          </cell>
          <cell r="L153">
            <v>4</v>
          </cell>
          <cell r="M153">
            <v>35</v>
          </cell>
          <cell r="N153">
            <v>22.602</v>
          </cell>
          <cell r="O153">
            <v>5.5404347826086964</v>
          </cell>
          <cell r="P153">
            <v>32.195</v>
          </cell>
          <cell r="Q153">
            <v>4.8568571428571428</v>
          </cell>
          <cell r="R153">
            <v>16.298572981366458</v>
          </cell>
          <cell r="S153" t="str">
            <v>Falling</v>
          </cell>
          <cell r="T153" t="str">
            <v>Rising</v>
          </cell>
          <cell r="U153" t="str">
            <v>Rising</v>
          </cell>
          <cell r="V153" t="str">
            <v>Falling</v>
          </cell>
        </row>
        <row r="154">
          <cell r="A154" t="str">
            <v xml:space="preserve">Quarterly Review of Biology </v>
          </cell>
          <cell r="B154" t="str">
            <v xml:space="preserve">0033-5770 </v>
          </cell>
          <cell r="C154" t="str">
            <v xml:space="preserve">University of Chicago Press </v>
          </cell>
          <cell r="D154" t="str">
            <v>E</v>
          </cell>
          <cell r="E154">
            <v>1</v>
          </cell>
          <cell r="F154">
            <v>253.73</v>
          </cell>
          <cell r="G154">
            <v>291.39999999999998</v>
          </cell>
          <cell r="H154">
            <v>403.16</v>
          </cell>
          <cell r="I154">
            <v>512.84</v>
          </cell>
          <cell r="J154">
            <v>35</v>
          </cell>
          <cell r="K154">
            <v>47</v>
          </cell>
          <cell r="L154">
            <v>33</v>
          </cell>
          <cell r="M154">
            <v>38</v>
          </cell>
          <cell r="N154">
            <v>7.2494285714285711</v>
          </cell>
          <cell r="O154">
            <v>6.1999999999999993</v>
          </cell>
          <cell r="P154">
            <v>12.216969696969699</v>
          </cell>
          <cell r="Q154">
            <v>13.495789473684212</v>
          </cell>
          <cell r="R154">
            <v>9.7905469355206201</v>
          </cell>
          <cell r="S154" t="str">
            <v>Falling</v>
          </cell>
          <cell r="T154" t="str">
            <v>Rising</v>
          </cell>
          <cell r="U154" t="str">
            <v>Rising</v>
          </cell>
          <cell r="V154" t="str">
            <v>Rising</v>
          </cell>
        </row>
        <row r="155">
          <cell r="A155" t="str">
            <v xml:space="preserve">Reactive and Functional Polymers </v>
          </cell>
          <cell r="B155" t="str">
            <v xml:space="preserve">1381-5148 </v>
          </cell>
          <cell r="C155" t="str">
            <v xml:space="preserve">Elsevier Science </v>
          </cell>
          <cell r="D155" t="str">
            <v>E</v>
          </cell>
          <cell r="E155">
            <v>1</v>
          </cell>
          <cell r="F155">
            <v>2169.2800000000002</v>
          </cell>
          <cell r="G155">
            <v>2315.04</v>
          </cell>
          <cell r="H155">
            <v>2469.56</v>
          </cell>
          <cell r="I155">
            <v>2556.91</v>
          </cell>
          <cell r="J155">
            <v>268</v>
          </cell>
          <cell r="K155">
            <v>247</v>
          </cell>
          <cell r="L155">
            <v>159</v>
          </cell>
          <cell r="M155">
            <v>154</v>
          </cell>
          <cell r="N155">
            <v>8.0943283582089567</v>
          </cell>
          <cell r="O155">
            <v>9.3726315789473684</v>
          </cell>
          <cell r="P155">
            <v>15.531823899371069</v>
          </cell>
          <cell r="Q155">
            <v>16.603311688311688</v>
          </cell>
          <cell r="R155">
            <v>12.400523881209772</v>
          </cell>
          <cell r="S155" t="str">
            <v>Falling</v>
          </cell>
          <cell r="T155" t="str">
            <v>Falling</v>
          </cell>
          <cell r="U155" t="str">
            <v>Rising</v>
          </cell>
          <cell r="V155" t="str">
            <v>Rising</v>
          </cell>
        </row>
        <row r="156">
          <cell r="A156" t="str">
            <v xml:space="preserve">Royal Society of Chemistry Gold package for Strathclyde (40 titles) </v>
          </cell>
          <cell r="B156" t="str">
            <v/>
          </cell>
          <cell r="C156" t="str">
            <v xml:space="preserve">Royal Society of Chemistry </v>
          </cell>
          <cell r="D156" t="str">
            <v>E</v>
          </cell>
          <cell r="E156">
            <v>40</v>
          </cell>
          <cell r="F156">
            <v>24044.83</v>
          </cell>
          <cell r="G156">
            <v>24766.19</v>
          </cell>
          <cell r="H156">
            <v>25986.67</v>
          </cell>
          <cell r="I156">
            <v>26136.67</v>
          </cell>
          <cell r="J156">
            <v>34470</v>
          </cell>
          <cell r="K156">
            <v>30610</v>
          </cell>
          <cell r="L156">
            <v>5377</v>
          </cell>
          <cell r="M156">
            <v>33618</v>
          </cell>
          <cell r="N156">
            <v>0.69755816652161307</v>
          </cell>
          <cell r="O156">
            <v>0.80908820646847435</v>
          </cell>
          <cell r="P156">
            <v>4.8329310024177046</v>
          </cell>
          <cell r="Q156">
            <v>0.77746058659051698</v>
          </cell>
          <cell r="R156">
            <v>1.7792594904995773</v>
          </cell>
          <cell r="S156" t="str">
            <v>Falling</v>
          </cell>
          <cell r="T156" t="str">
            <v>Rising</v>
          </cell>
          <cell r="U156" t="str">
            <v>Rising</v>
          </cell>
          <cell r="V156" t="str">
            <v>Falling</v>
          </cell>
        </row>
        <row r="157">
          <cell r="A157" t="str">
            <v xml:space="preserve">Science Online </v>
          </cell>
          <cell r="B157" t="str">
            <v xml:space="preserve">1095-9203 </v>
          </cell>
          <cell r="C157" t="str">
            <v xml:space="preserve">American Association for the Advancement of Science </v>
          </cell>
          <cell r="D157" t="str">
            <v>E</v>
          </cell>
          <cell r="E157">
            <v>1</v>
          </cell>
          <cell r="F157">
            <v>6464.06</v>
          </cell>
          <cell r="G157">
            <v>6594.81</v>
          </cell>
          <cell r="H157">
            <v>6251.72</v>
          </cell>
          <cell r="I157">
            <v>10612.68</v>
          </cell>
          <cell r="J157">
            <v>7818</v>
          </cell>
          <cell r="K157">
            <v>11687</v>
          </cell>
          <cell r="L157">
            <v>10629</v>
          </cell>
          <cell r="M157">
            <v>10021</v>
          </cell>
          <cell r="N157">
            <v>0.82681760040931185</v>
          </cell>
          <cell r="O157">
            <v>0.56428595875759391</v>
          </cell>
          <cell r="P157">
            <v>0.58817574560165586</v>
          </cell>
          <cell r="Q157">
            <v>1.0590440075840735</v>
          </cell>
          <cell r="R157">
            <v>0.75958082808815885</v>
          </cell>
          <cell r="S157" t="str">
            <v>Falling</v>
          </cell>
          <cell r="T157" t="str">
            <v>Falling</v>
          </cell>
          <cell r="U157" t="str">
            <v>Rising</v>
          </cell>
          <cell r="V157" t="str">
            <v>Rising</v>
          </cell>
        </row>
        <row r="158">
          <cell r="A158" t="str">
            <v>SHEDL ACM Digital Library</v>
          </cell>
          <cell r="B158" t="str">
            <v>"ACM Digital Library"</v>
          </cell>
          <cell r="C158" t="str">
            <v>"ACM Digital Library"</v>
          </cell>
          <cell r="D158" t="str">
            <v>E</v>
          </cell>
          <cell r="E158">
            <v>115</v>
          </cell>
          <cell r="F158">
            <v>3058.14</v>
          </cell>
          <cell r="G158">
            <v>3362.38</v>
          </cell>
          <cell r="H158">
            <v>3574.95</v>
          </cell>
          <cell r="I158">
            <v>4158.38</v>
          </cell>
          <cell r="J158">
            <v>5514</v>
          </cell>
          <cell r="K158">
            <v>4647</v>
          </cell>
          <cell r="L158">
            <v>5544</v>
          </cell>
          <cell r="M158">
            <v>5873</v>
          </cell>
          <cell r="N158">
            <v>0.55461371055495101</v>
          </cell>
          <cell r="O158">
            <v>0.72355928556057669</v>
          </cell>
          <cell r="P158">
            <v>0.64483225108225106</v>
          </cell>
          <cell r="Q158">
            <v>0.70805040013621656</v>
          </cell>
          <cell r="R158">
            <v>0.6577639118334988</v>
          </cell>
          <cell r="S158" t="str">
            <v>Rising</v>
          </cell>
          <cell r="T158" t="str">
            <v>Rising</v>
          </cell>
          <cell r="U158" t="str">
            <v>Falling</v>
          </cell>
          <cell r="V158" t="str">
            <v>Rising</v>
          </cell>
        </row>
        <row r="159">
          <cell r="A159" t="str">
            <v xml:space="preserve">SHEDL American Chemical Society Web Editions (37  titles) </v>
          </cell>
          <cell r="B159" t="str">
            <v>"American Chemical Society Journals"</v>
          </cell>
          <cell r="C159" t="str">
            <v>"American Chemical Society Journals"</v>
          </cell>
          <cell r="D159" t="str">
            <v>E</v>
          </cell>
          <cell r="E159">
            <v>37</v>
          </cell>
          <cell r="F159">
            <v>44331.09</v>
          </cell>
          <cell r="G159">
            <v>48607.26</v>
          </cell>
          <cell r="H159">
            <v>54172.08</v>
          </cell>
          <cell r="I159">
            <v>64497.38</v>
          </cell>
          <cell r="J159">
            <v>83269</v>
          </cell>
          <cell r="K159">
            <v>82788</v>
          </cell>
          <cell r="L159">
            <v>76473</v>
          </cell>
          <cell r="M159">
            <v>78787</v>
          </cell>
          <cell r="N159">
            <v>0.53238408051015385</v>
          </cell>
          <cell r="O159">
            <v>0.58712929410059433</v>
          </cell>
          <cell r="P159">
            <v>0.70838178180534306</v>
          </cell>
          <cell r="Q159">
            <v>0.81862972317768157</v>
          </cell>
          <cell r="R159">
            <v>0.6616312198984432</v>
          </cell>
          <cell r="S159" t="str">
            <v>Falling</v>
          </cell>
          <cell r="T159" t="str">
            <v>Rising</v>
          </cell>
          <cell r="U159" t="str">
            <v>Rising</v>
          </cell>
          <cell r="V159" t="str">
            <v>Rising</v>
          </cell>
        </row>
        <row r="160">
          <cell r="A160" t="str">
            <v xml:space="preserve">SIAM Journal on Applied Mathematics </v>
          </cell>
          <cell r="B160" t="str">
            <v xml:space="preserve">0036-1399 </v>
          </cell>
          <cell r="C160" t="str">
            <v xml:space="preserve">Society for Industrial and Applied Mathematics </v>
          </cell>
          <cell r="D160" t="str">
            <v>E</v>
          </cell>
          <cell r="E160">
            <v>1</v>
          </cell>
          <cell r="F160">
            <v>476.27</v>
          </cell>
          <cell r="G160">
            <v>603.61</v>
          </cell>
          <cell r="H160">
            <v>635.4</v>
          </cell>
          <cell r="I160">
            <v>814.96</v>
          </cell>
          <cell r="J160">
            <v>65</v>
          </cell>
          <cell r="K160">
            <v>62</v>
          </cell>
          <cell r="L160">
            <v>45</v>
          </cell>
          <cell r="M160">
            <v>52</v>
          </cell>
          <cell r="N160">
            <v>7.327230769230769</v>
          </cell>
          <cell r="O160">
            <v>9.7356451612903232</v>
          </cell>
          <cell r="P160">
            <v>14.12</v>
          </cell>
          <cell r="Q160">
            <v>15.672307692307694</v>
          </cell>
          <cell r="R160">
            <v>11.713795905707197</v>
          </cell>
          <cell r="S160" t="str">
            <v>Falling</v>
          </cell>
          <cell r="T160" t="str">
            <v>Rising</v>
          </cell>
          <cell r="U160" t="str">
            <v>Rising</v>
          </cell>
          <cell r="V160" t="str">
            <v>Rising</v>
          </cell>
        </row>
        <row r="161">
          <cell r="A161" t="str">
            <v xml:space="preserve">SIAM Journal on Numerical Analysis </v>
          </cell>
          <cell r="B161" t="str">
            <v xml:space="preserve">0036-1429 </v>
          </cell>
          <cell r="C161" t="str">
            <v xml:space="preserve">Society for Industrial and Applied Mathematics </v>
          </cell>
          <cell r="D161" t="str">
            <v>E</v>
          </cell>
          <cell r="E161">
            <v>1</v>
          </cell>
          <cell r="F161">
            <v>523.83000000000004</v>
          </cell>
          <cell r="G161">
            <v>663.9</v>
          </cell>
          <cell r="H161">
            <v>699.19</v>
          </cell>
          <cell r="I161">
            <v>896.94</v>
          </cell>
          <cell r="J161">
            <v>120</v>
          </cell>
          <cell r="K161">
            <v>95</v>
          </cell>
          <cell r="L161">
            <v>84</v>
          </cell>
          <cell r="M161">
            <v>76</v>
          </cell>
          <cell r="N161">
            <v>4.3652500000000005</v>
          </cell>
          <cell r="O161">
            <v>6.9884210526315789</v>
          </cell>
          <cell r="P161">
            <v>8.3236904761904764</v>
          </cell>
          <cell r="Q161">
            <v>11.801842105263159</v>
          </cell>
          <cell r="R161">
            <v>7.8698009085213032</v>
          </cell>
          <cell r="S161" t="str">
            <v>Falling</v>
          </cell>
          <cell r="T161" t="str">
            <v>Falling</v>
          </cell>
          <cell r="U161" t="str">
            <v>Rising</v>
          </cell>
          <cell r="V161" t="str">
            <v>Rising</v>
          </cell>
        </row>
        <row r="162">
          <cell r="A162" t="str">
            <v xml:space="preserve">SIAM Journal on Scientific Computing </v>
          </cell>
          <cell r="B162" t="str">
            <v xml:space="preserve">1064-8275 </v>
          </cell>
          <cell r="C162" t="str">
            <v xml:space="preserve">Society for Industrial and Applied Mathematics </v>
          </cell>
          <cell r="D162" t="str">
            <v>E</v>
          </cell>
          <cell r="E162">
            <v>1</v>
          </cell>
          <cell r="F162">
            <v>583.6</v>
          </cell>
          <cell r="G162">
            <v>739.66</v>
          </cell>
          <cell r="H162">
            <v>778.5</v>
          </cell>
          <cell r="I162">
            <v>998.95</v>
          </cell>
          <cell r="J162">
            <v>80</v>
          </cell>
          <cell r="K162">
            <v>79</v>
          </cell>
          <cell r="L162">
            <v>106</v>
          </cell>
          <cell r="M162">
            <v>57</v>
          </cell>
          <cell r="N162">
            <v>7.2949999999999999</v>
          </cell>
          <cell r="O162">
            <v>9.3627848101265823</v>
          </cell>
          <cell r="P162">
            <v>7.3443396226415096</v>
          </cell>
          <cell r="Q162">
            <v>17.525438596491227</v>
          </cell>
          <cell r="R162">
            <v>10.38189075731483</v>
          </cell>
          <cell r="S162" t="str">
            <v>Rising</v>
          </cell>
          <cell r="T162" t="str">
            <v>Falling</v>
          </cell>
          <cell r="U162" t="str">
            <v>Falling</v>
          </cell>
          <cell r="V162" t="str">
            <v>Rising</v>
          </cell>
        </row>
        <row r="163">
          <cell r="A163" t="str">
            <v xml:space="preserve">SIAM Review </v>
          </cell>
          <cell r="B163" t="str">
            <v xml:space="preserve">0036-1445 </v>
          </cell>
          <cell r="C163" t="str">
            <v xml:space="preserve">Society for Industrial and Applied Mathematics </v>
          </cell>
          <cell r="D163" t="str">
            <v>E</v>
          </cell>
          <cell r="E163">
            <v>1</v>
          </cell>
          <cell r="F163">
            <v>289.23</v>
          </cell>
          <cell r="G163">
            <v>366.58</v>
          </cell>
          <cell r="H163">
            <v>385.98</v>
          </cell>
          <cell r="I163">
            <v>494.96</v>
          </cell>
          <cell r="J163">
            <v>73</v>
          </cell>
          <cell r="K163">
            <v>44</v>
          </cell>
          <cell r="L163">
            <v>185</v>
          </cell>
          <cell r="M163">
            <v>86</v>
          </cell>
          <cell r="N163">
            <v>3.9620547945205482</v>
          </cell>
          <cell r="O163">
            <v>8.3313636363636352</v>
          </cell>
          <cell r="P163">
            <v>2.0863783783783787</v>
          </cell>
          <cell r="Q163">
            <v>5.7553488372093025</v>
          </cell>
          <cell r="R163">
            <v>5.0337864116179665</v>
          </cell>
          <cell r="S163" t="str">
            <v>Rising</v>
          </cell>
          <cell r="T163" t="str">
            <v>Falling</v>
          </cell>
          <cell r="U163" t="str">
            <v>Falling</v>
          </cell>
          <cell r="V163" t="str">
            <v>Rising</v>
          </cell>
        </row>
        <row r="164">
          <cell r="A164" t="str">
            <v xml:space="preserve">Solid State Physics </v>
          </cell>
          <cell r="B164" t="str">
            <v xml:space="preserve">0081-1947 </v>
          </cell>
          <cell r="C164" t="str">
            <v/>
          </cell>
          <cell r="D164" t="str">
            <v>E</v>
          </cell>
          <cell r="E164">
            <v>1</v>
          </cell>
          <cell r="I164">
            <v>234.77</v>
          </cell>
          <cell r="M164" t="str">
            <v>P</v>
          </cell>
          <cell r="Q164">
            <v>234.77</v>
          </cell>
          <cell r="R164">
            <v>234.77</v>
          </cell>
        </row>
        <row r="165">
          <cell r="A165" t="str">
            <v xml:space="preserve">Spectrochimica Acta A: Molecular and Biomolecular Spectroscopy </v>
          </cell>
          <cell r="B165" t="str">
            <v xml:space="preserve">1386-1425 </v>
          </cell>
          <cell r="C165" t="str">
            <v xml:space="preserve">Elsevier Science </v>
          </cell>
          <cell r="D165" t="str">
            <v>E</v>
          </cell>
          <cell r="E165">
            <v>1</v>
          </cell>
          <cell r="F165">
            <v>4256.03</v>
          </cell>
          <cell r="G165">
            <v>4606.13</v>
          </cell>
          <cell r="H165">
            <v>5030.1799999999994</v>
          </cell>
          <cell r="I165">
            <v>5172.3599999999997</v>
          </cell>
          <cell r="J165">
            <v>633</v>
          </cell>
          <cell r="K165">
            <v>810</v>
          </cell>
          <cell r="L165">
            <v>795</v>
          </cell>
          <cell r="M165">
            <v>679</v>
          </cell>
          <cell r="N165">
            <v>6.7235860979462867</v>
          </cell>
          <cell r="O165">
            <v>5.6865802469135804</v>
          </cell>
          <cell r="P165">
            <v>6.3272704402515716</v>
          </cell>
          <cell r="Q165">
            <v>7.6176141384388805</v>
          </cell>
          <cell r="R165">
            <v>6.5887627308875798</v>
          </cell>
          <cell r="S165" t="str">
            <v>Falling</v>
          </cell>
          <cell r="T165" t="str">
            <v>Falling</v>
          </cell>
          <cell r="U165" t="str">
            <v>Rising</v>
          </cell>
          <cell r="V165" t="str">
            <v>Rising</v>
          </cell>
        </row>
        <row r="166">
          <cell r="A166" t="str">
            <v xml:space="preserve">Spectrochimica Acta B: Atomic Spectroscopy </v>
          </cell>
          <cell r="B166" t="str">
            <v xml:space="preserve">0584-8547 </v>
          </cell>
          <cell r="C166" t="str">
            <v xml:space="preserve">Elsevier Science </v>
          </cell>
          <cell r="D166" t="str">
            <v>E</v>
          </cell>
          <cell r="E166">
            <v>1</v>
          </cell>
          <cell r="F166">
            <v>3747.72</v>
          </cell>
          <cell r="G166">
            <v>3924.6</v>
          </cell>
          <cell r="H166">
            <v>4167.58</v>
          </cell>
          <cell r="I166">
            <v>4295.0600000000004</v>
          </cell>
          <cell r="J166">
            <v>188</v>
          </cell>
          <cell r="K166">
            <v>191</v>
          </cell>
          <cell r="L166">
            <v>322</v>
          </cell>
          <cell r="M166">
            <v>264</v>
          </cell>
          <cell r="N166">
            <v>19.934680851063828</v>
          </cell>
          <cell r="O166">
            <v>20.54764397905759</v>
          </cell>
          <cell r="P166">
            <v>12.942795031055901</v>
          </cell>
          <cell r="Q166">
            <v>16.269166666666667</v>
          </cell>
          <cell r="R166">
            <v>17.423571631960996</v>
          </cell>
          <cell r="S166" t="str">
            <v>Rising</v>
          </cell>
          <cell r="T166" t="str">
            <v>Falling</v>
          </cell>
          <cell r="U166" t="str">
            <v>Falling</v>
          </cell>
          <cell r="V166" t="str">
            <v>Rising</v>
          </cell>
        </row>
        <row r="167">
          <cell r="A167" t="str">
            <v xml:space="preserve">Stochastic Processes and Their Applications </v>
          </cell>
          <cell r="B167" t="str">
            <v xml:space="preserve">0304-4149 </v>
          </cell>
          <cell r="C167" t="str">
            <v xml:space="preserve">Elsevier Science </v>
          </cell>
          <cell r="D167" t="str">
            <v>E</v>
          </cell>
          <cell r="E167">
            <v>1</v>
          </cell>
          <cell r="F167">
            <v>1119.8</v>
          </cell>
          <cell r="G167">
            <v>1117.5</v>
          </cell>
          <cell r="H167">
            <v>1155.47</v>
          </cell>
          <cell r="I167">
            <v>1213.04</v>
          </cell>
          <cell r="J167">
            <v>159</v>
          </cell>
          <cell r="K167">
            <v>71</v>
          </cell>
          <cell r="L167">
            <v>102</v>
          </cell>
          <cell r="M167">
            <v>180</v>
          </cell>
          <cell r="N167">
            <v>7.0427672955974838</v>
          </cell>
          <cell r="O167">
            <v>15.73943661971831</v>
          </cell>
          <cell r="P167">
            <v>11.328137254901961</v>
          </cell>
          <cell r="Q167">
            <v>6.7391111111111108</v>
          </cell>
          <cell r="R167">
            <v>10.212363070332216</v>
          </cell>
          <cell r="S167" t="str">
            <v>Rising</v>
          </cell>
          <cell r="T167" t="str">
            <v>Rising</v>
          </cell>
          <cell r="U167" t="str">
            <v>Falling</v>
          </cell>
          <cell r="V167" t="str">
            <v>Falling</v>
          </cell>
        </row>
        <row r="168">
          <cell r="A168" t="str">
            <v xml:space="preserve">Synlett </v>
          </cell>
          <cell r="B168" t="str">
            <v xml:space="preserve">0936-5214 </v>
          </cell>
          <cell r="C168" t="str">
            <v xml:space="preserve">Thieme </v>
          </cell>
          <cell r="D168" t="str">
            <v>E</v>
          </cell>
          <cell r="E168">
            <v>1</v>
          </cell>
          <cell r="F168">
            <v>1898.8</v>
          </cell>
          <cell r="G168">
            <v>1827.56</v>
          </cell>
          <cell r="H168">
            <v>2195.34</v>
          </cell>
          <cell r="I168">
            <v>2538.4899999999998</v>
          </cell>
          <cell r="J168">
            <v>504</v>
          </cell>
          <cell r="K168">
            <v>814</v>
          </cell>
          <cell r="L168">
            <v>867</v>
          </cell>
          <cell r="M168">
            <v>982</v>
          </cell>
          <cell r="N168">
            <v>3.7674603174603174</v>
          </cell>
          <cell r="O168">
            <v>2.245159705159705</v>
          </cell>
          <cell r="P168">
            <v>2.5321107266435989</v>
          </cell>
          <cell r="Q168">
            <v>2.5850203665987777</v>
          </cell>
          <cell r="R168">
            <v>2.7824377789655999</v>
          </cell>
          <cell r="S168" t="str">
            <v>Rising</v>
          </cell>
          <cell r="T168" t="str">
            <v>Rising</v>
          </cell>
          <cell r="U168" t="str">
            <v>Rising</v>
          </cell>
          <cell r="V168" t="str">
            <v>Rising</v>
          </cell>
        </row>
        <row r="169">
          <cell r="A169" t="str">
            <v xml:space="preserve">Synthesis </v>
          </cell>
          <cell r="B169" t="str">
            <v xml:space="preserve">0039-7881 </v>
          </cell>
          <cell r="C169" t="str">
            <v>Thieme</v>
          </cell>
          <cell r="D169" t="str">
            <v>E</v>
          </cell>
          <cell r="E169">
            <v>1</v>
          </cell>
          <cell r="F169">
            <v>2817.84</v>
          </cell>
          <cell r="G169">
            <v>2710.62</v>
          </cell>
          <cell r="H169">
            <v>3256.31</v>
          </cell>
          <cell r="I169">
            <v>3801.92</v>
          </cell>
          <cell r="J169">
            <v>273</v>
          </cell>
          <cell r="K169">
            <v>427</v>
          </cell>
          <cell r="L169">
            <v>868</v>
          </cell>
          <cell r="M169">
            <v>970</v>
          </cell>
          <cell r="N169">
            <v>10.321758241758243</v>
          </cell>
          <cell r="O169">
            <v>6.3480562060889927</v>
          </cell>
          <cell r="P169">
            <v>3.7515092165898616</v>
          </cell>
          <cell r="Q169">
            <v>3.9195051546391753</v>
          </cell>
          <cell r="R169">
            <v>6.0852072047690688</v>
          </cell>
          <cell r="S169" t="str">
            <v>Rising</v>
          </cell>
          <cell r="T169" t="str">
            <v>Rising</v>
          </cell>
          <cell r="U169" t="str">
            <v>Falling</v>
          </cell>
          <cell r="V169" t="str">
            <v>Rising</v>
          </cell>
        </row>
        <row r="170">
          <cell r="A170" t="str">
            <v xml:space="preserve">Talanta </v>
          </cell>
          <cell r="B170" t="str">
            <v xml:space="preserve">0039-9140 </v>
          </cell>
          <cell r="C170" t="str">
            <v xml:space="preserve">Elsevier Science </v>
          </cell>
          <cell r="D170" t="str">
            <v>E</v>
          </cell>
          <cell r="E170">
            <v>1</v>
          </cell>
          <cell r="F170">
            <v>4076.89</v>
          </cell>
          <cell r="G170">
            <v>4412.99</v>
          </cell>
          <cell r="H170">
            <v>4796.46</v>
          </cell>
          <cell r="I170">
            <v>5060.75</v>
          </cell>
          <cell r="J170">
            <v>1231</v>
          </cell>
          <cell r="K170">
            <v>1194</v>
          </cell>
          <cell r="L170">
            <v>1093</v>
          </cell>
          <cell r="M170">
            <v>1232</v>
          </cell>
          <cell r="N170">
            <v>3.3118521527213645</v>
          </cell>
          <cell r="O170">
            <v>3.6959715242881068</v>
          </cell>
          <cell r="P170">
            <v>4.3883440073193043</v>
          </cell>
          <cell r="Q170">
            <v>4.1077516233766236</v>
          </cell>
          <cell r="R170">
            <v>3.8759798269263497</v>
          </cell>
          <cell r="S170" t="str">
            <v>Falling</v>
          </cell>
          <cell r="T170" t="str">
            <v>Rising</v>
          </cell>
          <cell r="U170" t="str">
            <v>Rising</v>
          </cell>
          <cell r="V170" t="str">
            <v>Falling</v>
          </cell>
        </row>
        <row r="171">
          <cell r="A171" t="str">
            <v xml:space="preserve">Tetrahedron Letters </v>
          </cell>
          <cell r="B171" t="str">
            <v xml:space="preserve">0040-4039 </v>
          </cell>
          <cell r="C171" t="str">
            <v xml:space="preserve">Elsevier Science </v>
          </cell>
          <cell r="D171" t="str">
            <v>E</v>
          </cell>
          <cell r="E171">
            <v>1</v>
          </cell>
          <cell r="F171">
            <v>11918.39</v>
          </cell>
          <cell r="G171">
            <v>12127</v>
          </cell>
          <cell r="H171">
            <v>12470.81</v>
          </cell>
          <cell r="I171">
            <v>11546.77</v>
          </cell>
          <cell r="J171">
            <v>3113</v>
          </cell>
          <cell r="K171">
            <v>3768</v>
          </cell>
          <cell r="L171">
            <v>3603</v>
          </cell>
          <cell r="M171">
            <v>3594</v>
          </cell>
          <cell r="N171">
            <v>3.8285865724381622</v>
          </cell>
          <cell r="O171">
            <v>3.2184182590233545</v>
          </cell>
          <cell r="P171">
            <v>3.4612295309464334</v>
          </cell>
          <cell r="Q171">
            <v>3.2127907623817475</v>
          </cell>
          <cell r="R171">
            <v>3.4302562811974244</v>
          </cell>
          <cell r="S171" t="str">
            <v>Falling</v>
          </cell>
          <cell r="T171" t="str">
            <v>Falling</v>
          </cell>
          <cell r="U171" t="str">
            <v>Rising</v>
          </cell>
          <cell r="V171" t="str">
            <v>Falling</v>
          </cell>
        </row>
        <row r="172">
          <cell r="A172" t="str">
            <v xml:space="preserve">Tetrahedron/Tetrahedron Asymmetry </v>
          </cell>
          <cell r="B172" t="str">
            <v/>
          </cell>
          <cell r="C172" t="str">
            <v xml:space="preserve">Elsevier Science </v>
          </cell>
          <cell r="D172" t="str">
            <v>E</v>
          </cell>
          <cell r="E172">
            <v>2</v>
          </cell>
          <cell r="F172">
            <v>13940.42</v>
          </cell>
          <cell r="G172">
            <v>12332.09</v>
          </cell>
          <cell r="H172">
            <v>11389.5</v>
          </cell>
          <cell r="I172">
            <v>10451.75</v>
          </cell>
          <cell r="J172">
            <v>2762</v>
          </cell>
          <cell r="K172">
            <v>3643</v>
          </cell>
          <cell r="L172">
            <v>3478</v>
          </cell>
          <cell r="M172">
            <v>2836</v>
          </cell>
          <cell r="N172">
            <v>5.0472194062273719</v>
          </cell>
          <cell r="O172">
            <v>3.3851468569860006</v>
          </cell>
          <cell r="P172">
            <v>3.2747268545140886</v>
          </cell>
          <cell r="Q172">
            <v>3.6853843441466854</v>
          </cell>
          <cell r="R172">
            <v>3.8481193654685368</v>
          </cell>
          <cell r="S172" t="str">
            <v>Falling</v>
          </cell>
          <cell r="T172" t="str">
            <v>Falling</v>
          </cell>
          <cell r="U172" t="str">
            <v>Falling</v>
          </cell>
          <cell r="V172" t="str">
            <v>Rising</v>
          </cell>
        </row>
        <row r="173">
          <cell r="A173" t="str">
            <v xml:space="preserve">Toxicology and Applied Pharmacology </v>
          </cell>
          <cell r="B173" t="str">
            <v xml:space="preserve">0041-008X </v>
          </cell>
          <cell r="C173" t="str">
            <v xml:space="preserve">Elsevier Science </v>
          </cell>
          <cell r="D173" t="str">
            <v>E</v>
          </cell>
          <cell r="E173">
            <v>1</v>
          </cell>
          <cell r="F173">
            <v>5117.93</v>
          </cell>
          <cell r="G173">
            <v>5513.02</v>
          </cell>
          <cell r="H173">
            <v>5936.9299999999994</v>
          </cell>
          <cell r="I173">
            <v>6206.09</v>
          </cell>
          <cell r="J173">
            <v>250</v>
          </cell>
          <cell r="K173">
            <v>285</v>
          </cell>
          <cell r="L173">
            <v>289</v>
          </cell>
          <cell r="M173">
            <v>172</v>
          </cell>
          <cell r="N173">
            <v>20.471720000000001</v>
          </cell>
          <cell r="O173">
            <v>19.343929824561403</v>
          </cell>
          <cell r="P173">
            <v>20.543010380622835</v>
          </cell>
          <cell r="Q173">
            <v>36.081918604651165</v>
          </cell>
          <cell r="R173">
            <v>24.11014470245885</v>
          </cell>
          <cell r="S173" t="str">
            <v>Rising</v>
          </cell>
          <cell r="T173" t="str">
            <v>Falling</v>
          </cell>
          <cell r="U173" t="str">
            <v>Rising</v>
          </cell>
          <cell r="V173" t="str">
            <v>Rising</v>
          </cell>
        </row>
        <row r="174">
          <cell r="A174" t="str">
            <v xml:space="preserve">Transactions of the American Mathematical Society </v>
          </cell>
          <cell r="B174" t="str">
            <v xml:space="preserve">0002-9947 </v>
          </cell>
          <cell r="C174" t="str">
            <v xml:space="preserve">American Mathematical Society </v>
          </cell>
          <cell r="D174" t="str">
            <v>E</v>
          </cell>
          <cell r="E174">
            <v>1</v>
          </cell>
          <cell r="F174">
            <v>1442.03</v>
          </cell>
          <cell r="G174">
            <v>1746.76</v>
          </cell>
          <cell r="H174">
            <v>1759.3300000000002</v>
          </cell>
          <cell r="I174">
            <v>2315.88</v>
          </cell>
          <cell r="J174">
            <v>62</v>
          </cell>
          <cell r="K174">
            <v>47</v>
          </cell>
          <cell r="L174">
            <v>107</v>
          </cell>
          <cell r="M174">
            <v>99</v>
          </cell>
          <cell r="N174">
            <v>23.258548387096774</v>
          </cell>
          <cell r="O174">
            <v>37.16510638297872</v>
          </cell>
          <cell r="P174">
            <v>16.442336448598134</v>
          </cell>
          <cell r="Q174">
            <v>23.392727272727274</v>
          </cell>
          <cell r="R174">
            <v>25.064679622850225</v>
          </cell>
          <cell r="S174" t="str">
            <v>Rising</v>
          </cell>
          <cell r="T174" t="str">
            <v>Falling</v>
          </cell>
          <cell r="U174" t="str">
            <v>Falling</v>
          </cell>
          <cell r="V174" t="str">
            <v>Rising</v>
          </cell>
        </row>
        <row r="175">
          <cell r="A175" t="str">
            <v xml:space="preserve">Trends in Biochemical Sciences </v>
          </cell>
          <cell r="B175" t="str">
            <v xml:space="preserve">0968-0004 </v>
          </cell>
          <cell r="C175" t="str">
            <v xml:space="preserve">Elsevier Science </v>
          </cell>
          <cell r="D175" t="str">
            <v>E</v>
          </cell>
          <cell r="E175">
            <v>1</v>
          </cell>
          <cell r="F175">
            <v>1789.45</v>
          </cell>
          <cell r="G175">
            <v>1946.18</v>
          </cell>
          <cell r="H175">
            <v>1854.7600000000002</v>
          </cell>
          <cell r="I175">
            <v>1898.24</v>
          </cell>
          <cell r="J175">
            <v>209</v>
          </cell>
          <cell r="K175">
            <v>312</v>
          </cell>
          <cell r="L175">
            <v>299</v>
          </cell>
          <cell r="M175">
            <v>233</v>
          </cell>
          <cell r="N175">
            <v>8.5619617224880393</v>
          </cell>
          <cell r="O175">
            <v>6.2377564102564103</v>
          </cell>
          <cell r="P175">
            <v>6.2032107023411376</v>
          </cell>
          <cell r="Q175">
            <v>8.1469527896995704</v>
          </cell>
          <cell r="R175">
            <v>7.2874704061962898</v>
          </cell>
          <cell r="S175" t="str">
            <v>Falling</v>
          </cell>
          <cell r="T175" t="str">
            <v>Falling</v>
          </cell>
          <cell r="U175" t="str">
            <v>Falling</v>
          </cell>
          <cell r="V175" t="str">
            <v>Rising</v>
          </cell>
        </row>
        <row r="176">
          <cell r="A176" t="str">
            <v xml:space="preserve">Trends in Biotechnology </v>
          </cell>
          <cell r="B176" t="str">
            <v xml:space="preserve">0167-7799 </v>
          </cell>
          <cell r="C176" t="str">
            <v xml:space="preserve">Elsevier Science </v>
          </cell>
          <cell r="D176" t="str">
            <v>E</v>
          </cell>
          <cell r="E176">
            <v>1</v>
          </cell>
          <cell r="F176">
            <v>1668.47</v>
          </cell>
          <cell r="G176">
            <v>1812.83</v>
          </cell>
          <cell r="H176">
            <v>1756.2</v>
          </cell>
          <cell r="I176">
            <v>1797.6</v>
          </cell>
          <cell r="J176">
            <v>663</v>
          </cell>
          <cell r="K176">
            <v>822</v>
          </cell>
          <cell r="L176">
            <v>611</v>
          </cell>
          <cell r="M176">
            <v>722</v>
          </cell>
          <cell r="N176">
            <v>2.5165460030165914</v>
          </cell>
          <cell r="O176">
            <v>2.2053892944038926</v>
          </cell>
          <cell r="P176">
            <v>2.87430441898527</v>
          </cell>
          <cell r="Q176">
            <v>2.4897506925207753</v>
          </cell>
          <cell r="R176">
            <v>2.5214976022316322</v>
          </cell>
          <cell r="S176" t="str">
            <v>Falling</v>
          </cell>
          <cell r="T176" t="str">
            <v>Rising</v>
          </cell>
          <cell r="U176" t="str">
            <v>Rising</v>
          </cell>
          <cell r="V176" t="str">
            <v>Falling</v>
          </cell>
        </row>
        <row r="177">
          <cell r="A177" t="str">
            <v xml:space="preserve">Trends in Cell Biology </v>
          </cell>
          <cell r="B177" t="str">
            <v xml:space="preserve">0962-8924 </v>
          </cell>
          <cell r="C177" t="str">
            <v xml:space="preserve">Elsevier Science </v>
          </cell>
          <cell r="D177" t="str">
            <v>E</v>
          </cell>
          <cell r="E177">
            <v>1</v>
          </cell>
          <cell r="F177">
            <v>1789.45</v>
          </cell>
          <cell r="G177">
            <v>1954.48</v>
          </cell>
          <cell r="H177">
            <v>2127.9</v>
          </cell>
          <cell r="I177">
            <v>2250.44</v>
          </cell>
          <cell r="J177">
            <v>238</v>
          </cell>
          <cell r="K177">
            <v>333</v>
          </cell>
          <cell r="L177">
            <v>236</v>
          </cell>
          <cell r="M177">
            <v>225</v>
          </cell>
          <cell r="N177">
            <v>7.518697478991597</v>
          </cell>
          <cell r="O177">
            <v>5.8693093093093092</v>
          </cell>
          <cell r="P177">
            <v>9.0165254237288135</v>
          </cell>
          <cell r="Q177">
            <v>10.001955555555556</v>
          </cell>
          <cell r="R177">
            <v>8.1016219418963189</v>
          </cell>
          <cell r="S177" t="str">
            <v>Falling</v>
          </cell>
          <cell r="T177" t="str">
            <v>Falling</v>
          </cell>
          <cell r="U177" t="str">
            <v>Rising</v>
          </cell>
          <cell r="V177" t="str">
            <v>Rising</v>
          </cell>
        </row>
        <row r="178">
          <cell r="A178" t="str">
            <v xml:space="preserve">Trends in Genetics </v>
          </cell>
          <cell r="B178" t="str">
            <v xml:space="preserve">0168-9525 </v>
          </cell>
          <cell r="C178" t="str">
            <v xml:space="preserve">Elsevier Science </v>
          </cell>
          <cell r="D178" t="str">
            <v>E</v>
          </cell>
          <cell r="E178">
            <v>1</v>
          </cell>
          <cell r="F178">
            <v>1789.45</v>
          </cell>
          <cell r="G178">
            <v>1946.18</v>
          </cell>
          <cell r="H178">
            <v>2107.2599999999998</v>
          </cell>
          <cell r="I178">
            <v>2223</v>
          </cell>
          <cell r="J178">
            <v>104</v>
          </cell>
          <cell r="K178">
            <v>277</v>
          </cell>
          <cell r="L178">
            <v>113</v>
          </cell>
          <cell r="M178">
            <v>96</v>
          </cell>
          <cell r="N178">
            <v>17.206250000000001</v>
          </cell>
          <cell r="O178">
            <v>7.0259205776173284</v>
          </cell>
          <cell r="P178">
            <v>18.648318584070793</v>
          </cell>
          <cell r="Q178">
            <v>23.15625</v>
          </cell>
          <cell r="R178">
            <v>16.509184790422029</v>
          </cell>
          <cell r="S178" t="str">
            <v>Falling</v>
          </cell>
          <cell r="T178" t="str">
            <v>Falling</v>
          </cell>
          <cell r="U178" t="str">
            <v>Rising</v>
          </cell>
          <cell r="V178" t="str">
            <v>Rising</v>
          </cell>
        </row>
        <row r="179">
          <cell r="A179" t="str">
            <v xml:space="preserve">Trends in Immunology </v>
          </cell>
          <cell r="B179" t="str">
            <v xml:space="preserve">1471-4906 </v>
          </cell>
          <cell r="C179" t="str">
            <v xml:space="preserve">Elsevier Science </v>
          </cell>
          <cell r="D179" t="str">
            <v>E</v>
          </cell>
          <cell r="E179">
            <v>1</v>
          </cell>
          <cell r="F179">
            <v>1782.89</v>
          </cell>
          <cell r="G179">
            <v>1921.37</v>
          </cell>
          <cell r="H179">
            <v>2119.4499999999998</v>
          </cell>
          <cell r="I179">
            <v>2235.8000000000002</v>
          </cell>
          <cell r="J179">
            <v>362</v>
          </cell>
          <cell r="K179">
            <v>426</v>
          </cell>
          <cell r="L179">
            <v>249</v>
          </cell>
          <cell r="M179">
            <v>337</v>
          </cell>
          <cell r="N179">
            <v>4.9251104972375694</v>
          </cell>
          <cell r="O179">
            <v>4.5102582159624411</v>
          </cell>
          <cell r="P179">
            <v>8.5118473895582323</v>
          </cell>
          <cell r="Q179">
            <v>6.6344213649851635</v>
          </cell>
          <cell r="R179">
            <v>6.1454093669358514</v>
          </cell>
          <cell r="S179" t="str">
            <v>Falling</v>
          </cell>
          <cell r="T179" t="str">
            <v>Rising</v>
          </cell>
          <cell r="U179" t="str">
            <v>Rising</v>
          </cell>
          <cell r="V179" t="str">
            <v>Falling</v>
          </cell>
        </row>
        <row r="180">
          <cell r="A180" t="str">
            <v xml:space="preserve">Trends in Pharmacological Sciences </v>
          </cell>
          <cell r="B180" t="str">
            <v xml:space="preserve">0165-6147 </v>
          </cell>
          <cell r="C180" t="str">
            <v xml:space="preserve">Elsevier Science </v>
          </cell>
          <cell r="D180" t="str">
            <v>E</v>
          </cell>
          <cell r="E180">
            <v>1</v>
          </cell>
          <cell r="F180">
            <v>1764.12</v>
          </cell>
          <cell r="G180">
            <v>1914.92</v>
          </cell>
          <cell r="H180">
            <v>2097.86</v>
          </cell>
          <cell r="I180">
            <v>2212.9299999999998</v>
          </cell>
          <cell r="J180">
            <v>571</v>
          </cell>
          <cell r="K180">
            <v>693</v>
          </cell>
          <cell r="L180">
            <v>598</v>
          </cell>
          <cell r="M180">
            <v>850</v>
          </cell>
          <cell r="N180">
            <v>3.089527145359019</v>
          </cell>
          <cell r="O180">
            <v>2.7632323232323235</v>
          </cell>
          <cell r="P180">
            <v>3.5081270903010036</v>
          </cell>
          <cell r="Q180">
            <v>2.6034470588235292</v>
          </cell>
          <cell r="R180">
            <v>2.9910834044289691</v>
          </cell>
          <cell r="S180" t="str">
            <v>Falling</v>
          </cell>
          <cell r="T180" t="str">
            <v>Rising</v>
          </cell>
          <cell r="U180" t="str">
            <v>Rising</v>
          </cell>
          <cell r="V180" t="str">
            <v>Falling</v>
          </cell>
        </row>
        <row r="181">
          <cell r="A181" t="str">
            <v>Ultrasound in Medicine and Biology</v>
          </cell>
          <cell r="B181" t="str">
            <v xml:space="preserve">0301-5629 </v>
          </cell>
          <cell r="C181" t="str">
            <v xml:space="preserve">Elsevier Science </v>
          </cell>
          <cell r="D181" t="str">
            <v>E</v>
          </cell>
          <cell r="E181">
            <v>1</v>
          </cell>
          <cell r="F181">
            <v>2100.8200000000002</v>
          </cell>
          <cell r="G181">
            <v>2196.37</v>
          </cell>
          <cell r="H181">
            <v>2299.6800000000003</v>
          </cell>
          <cell r="I181">
            <v>2299.84</v>
          </cell>
          <cell r="J181">
            <v>153</v>
          </cell>
          <cell r="K181">
            <v>262</v>
          </cell>
          <cell r="L181">
            <v>288</v>
          </cell>
          <cell r="M181">
            <v>203</v>
          </cell>
          <cell r="N181">
            <v>13.730849673202615</v>
          </cell>
          <cell r="O181">
            <v>8.383091603053435</v>
          </cell>
          <cell r="P181">
            <v>7.9850000000000012</v>
          </cell>
          <cell r="Q181">
            <v>11.329261083743843</v>
          </cell>
          <cell r="R181">
            <v>10.357050589999973</v>
          </cell>
          <cell r="S181" t="str">
            <v>Rising</v>
          </cell>
          <cell r="T181" t="str">
            <v>Falling</v>
          </cell>
          <cell r="U181" t="str">
            <v>Falling</v>
          </cell>
          <cell r="V181" t="str">
            <v>Rising</v>
          </cell>
        </row>
        <row r="182">
          <cell r="A182" t="str">
            <v xml:space="preserve">Wave Motion </v>
          </cell>
          <cell r="B182" t="str">
            <v xml:space="preserve">0165-2125 </v>
          </cell>
          <cell r="C182" t="str">
            <v xml:space="preserve">Elsevier Science </v>
          </cell>
          <cell r="D182" t="str">
            <v>E</v>
          </cell>
          <cell r="E182">
            <v>1</v>
          </cell>
          <cell r="F182">
            <v>914.42</v>
          </cell>
          <cell r="G182">
            <v>823.19</v>
          </cell>
          <cell r="H182">
            <v>746.23</v>
          </cell>
          <cell r="I182">
            <v>727.27</v>
          </cell>
          <cell r="J182">
            <v>87</v>
          </cell>
          <cell r="K182">
            <v>90</v>
          </cell>
          <cell r="L182">
            <v>78</v>
          </cell>
          <cell r="M182">
            <v>131</v>
          </cell>
          <cell r="N182">
            <v>10.510574712643677</v>
          </cell>
          <cell r="O182">
            <v>9.1465555555555564</v>
          </cell>
          <cell r="P182">
            <v>9.567051282051283</v>
          </cell>
          <cell r="Q182">
            <v>5.5516793893129766</v>
          </cell>
          <cell r="R182">
            <v>8.6939652348908716</v>
          </cell>
          <cell r="S182" t="str">
            <v>Falling</v>
          </cell>
          <cell r="T182" t="str">
            <v>Rising</v>
          </cell>
          <cell r="U182" t="str">
            <v>Rising</v>
          </cell>
          <cell r="V182" t="str">
            <v>Falling</v>
          </cell>
        </row>
        <row r="183">
          <cell r="A183" t="str">
            <v xml:space="preserve">American Journal of Health-System Pharmacy </v>
          </cell>
          <cell r="B183" t="str">
            <v xml:space="preserve">1079-2082 </v>
          </cell>
          <cell r="C183" t="str">
            <v xml:space="preserve">American Society of Health System </v>
          </cell>
          <cell r="D183" t="str">
            <v>PE</v>
          </cell>
          <cell r="E183">
            <v>1</v>
          </cell>
          <cell r="F183">
            <v>350.45</v>
          </cell>
          <cell r="G183">
            <v>380.09</v>
          </cell>
          <cell r="H183">
            <v>400.29</v>
          </cell>
          <cell r="I183">
            <v>499.98</v>
          </cell>
          <cell r="J183">
            <v>396</v>
          </cell>
          <cell r="K183">
            <v>262</v>
          </cell>
          <cell r="L183">
            <v>277</v>
          </cell>
          <cell r="M183">
            <v>88</v>
          </cell>
          <cell r="N183">
            <v>0.88497474747474747</v>
          </cell>
          <cell r="O183">
            <v>1.4507251908396945</v>
          </cell>
          <cell r="P183">
            <v>1.4450902527075813</v>
          </cell>
          <cell r="Q183">
            <v>5.6815909090909091</v>
          </cell>
          <cell r="R183">
            <v>2.365595275028233</v>
          </cell>
          <cell r="S183" t="str">
            <v>Rising</v>
          </cell>
          <cell r="T183" t="str">
            <v>Falling</v>
          </cell>
          <cell r="U183" t="str">
            <v>Falling</v>
          </cell>
          <cell r="V183" t="str">
            <v>Rising</v>
          </cell>
        </row>
        <row r="184">
          <cell r="A184" t="str">
            <v xml:space="preserve">Discrete and Continuous Dynamical Systems </v>
          </cell>
          <cell r="B184" t="str">
            <v xml:space="preserve">1078-0947 </v>
          </cell>
          <cell r="C184" t="str">
            <v xml:space="preserve">American Institute of Mathematical Sciences </v>
          </cell>
          <cell r="D184" t="str">
            <v>PE</v>
          </cell>
          <cell r="E184">
            <v>1</v>
          </cell>
          <cell r="F184">
            <v>2355.63</v>
          </cell>
          <cell r="G184">
            <v>2774.66</v>
          </cell>
          <cell r="H184">
            <v>2969.11</v>
          </cell>
          <cell r="I184">
            <v>3820.64</v>
          </cell>
          <cell r="J184">
            <v>0</v>
          </cell>
          <cell r="K184">
            <v>0</v>
          </cell>
          <cell r="L184">
            <v>0</v>
          </cell>
          <cell r="M184" t="str">
            <v>na</v>
          </cell>
          <cell r="N184">
            <v>2355.63</v>
          </cell>
          <cell r="O184">
            <v>2774.66</v>
          </cell>
          <cell r="P184">
            <v>2969.11</v>
          </cell>
          <cell r="Q184">
            <v>3820.64</v>
          </cell>
          <cell r="R184">
            <v>2980.0099999999998</v>
          </cell>
        </row>
        <row r="185">
          <cell r="A185" t="str">
            <v xml:space="preserve">Food Technology </v>
          </cell>
          <cell r="B185" t="str">
            <v xml:space="preserve">0015-6639 </v>
          </cell>
          <cell r="C185" t="str">
            <v xml:space="preserve">Institute of Food Technologists </v>
          </cell>
          <cell r="D185" t="str">
            <v>PE</v>
          </cell>
          <cell r="E185">
            <v>1</v>
          </cell>
          <cell r="F185">
            <v>122.12</v>
          </cell>
          <cell r="G185">
            <v>133.38999999999999</v>
          </cell>
          <cell r="H185">
            <v>135.75</v>
          </cell>
          <cell r="I185">
            <v>183.8</v>
          </cell>
          <cell r="J185">
            <v>0</v>
          </cell>
          <cell r="K185">
            <v>0</v>
          </cell>
          <cell r="L185">
            <v>0</v>
          </cell>
          <cell r="M185" t="str">
            <v>na</v>
          </cell>
          <cell r="N185">
            <v>122.12</v>
          </cell>
          <cell r="O185">
            <v>133.38999999999999</v>
          </cell>
          <cell r="P185">
            <v>135.75</v>
          </cell>
          <cell r="Q185">
            <v>183.8</v>
          </cell>
          <cell r="R185">
            <v>143.76499999999999</v>
          </cell>
        </row>
        <row r="186">
          <cell r="A186" t="str">
            <v xml:space="preserve">Markov Processes and Related Fields </v>
          </cell>
          <cell r="B186" t="str">
            <v xml:space="preserve">1024-2953 </v>
          </cell>
          <cell r="C186" t="str">
            <v xml:space="preserve">Polymat </v>
          </cell>
          <cell r="D186" t="str">
            <v>PE</v>
          </cell>
          <cell r="E186">
            <v>1</v>
          </cell>
          <cell r="F186">
            <v>371.59</v>
          </cell>
          <cell r="G186">
            <v>423.34</v>
          </cell>
          <cell r="H186">
            <v>409.34</v>
          </cell>
          <cell r="I186">
            <v>336.77</v>
          </cell>
          <cell r="J186">
            <v>0</v>
          </cell>
          <cell r="K186">
            <v>0</v>
          </cell>
          <cell r="L186">
            <v>0</v>
          </cell>
          <cell r="M186" t="str">
            <v>na</v>
          </cell>
          <cell r="N186">
            <v>371.59</v>
          </cell>
          <cell r="O186">
            <v>423.34</v>
          </cell>
          <cell r="P186">
            <v>409.34</v>
          </cell>
          <cell r="Q186">
            <v>336.77</v>
          </cell>
          <cell r="R186">
            <v>385.26</v>
          </cell>
        </row>
        <row r="187">
          <cell r="A187" t="str">
            <v xml:space="preserve">Pharmaceutical Journal </v>
          </cell>
          <cell r="B187" t="str">
            <v xml:space="preserve">0031-6873 </v>
          </cell>
          <cell r="C187" t="str">
            <v xml:space="preserve">Royal Pharmaceutical Society of Great Britain </v>
          </cell>
          <cell r="D187" t="str">
            <v>PE</v>
          </cell>
          <cell r="E187">
            <v>1</v>
          </cell>
          <cell r="F187">
            <v>504.28</v>
          </cell>
          <cell r="G187">
            <v>504.28</v>
          </cell>
          <cell r="H187">
            <v>538.65</v>
          </cell>
          <cell r="I187">
            <v>611.85</v>
          </cell>
          <cell r="J187">
            <v>0</v>
          </cell>
          <cell r="K187">
            <v>0</v>
          </cell>
          <cell r="L187">
            <v>0</v>
          </cell>
          <cell r="M187" t="str">
            <v>na</v>
          </cell>
          <cell r="N187">
            <v>504.28</v>
          </cell>
          <cell r="O187">
            <v>504.28</v>
          </cell>
          <cell r="P187">
            <v>538.65</v>
          </cell>
          <cell r="Q187">
            <v>611.85</v>
          </cell>
          <cell r="R187">
            <v>539.76499999999999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7"/>
  <sheetViews>
    <sheetView workbookViewId="0">
      <selection activeCell="R8" sqref="R8"/>
    </sheetView>
  </sheetViews>
  <sheetFormatPr defaultRowHeight="14.4" x14ac:dyDescent="0.3"/>
  <cols>
    <col min="1" max="1" width="47.6640625" style="8" customWidth="1"/>
    <col min="2" max="2" width="8.88671875" style="8" customWidth="1"/>
    <col min="3" max="3" width="8.88671875" style="8"/>
    <col min="4" max="4" width="7" style="8" customWidth="1"/>
    <col min="5" max="5" width="5.44140625" style="8" customWidth="1"/>
    <col min="6" max="6" width="12.33203125" style="37" customWidth="1"/>
    <col min="7" max="9" width="8.88671875" style="37"/>
    <col min="10" max="10" width="8.88671875" style="8" customWidth="1"/>
    <col min="11" max="14" width="8.88671875" style="38" customWidth="1"/>
    <col min="15" max="20" width="8.88671875" style="8"/>
    <col min="21" max="21" width="8.88671875" style="39"/>
    <col min="22" max="16384" width="8.88671875" style="8"/>
  </cols>
  <sheetData>
    <row r="1" spans="1:27" ht="49.95" customHeight="1" x14ac:dyDescent="0.3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1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</row>
    <row r="2" spans="1:27" x14ac:dyDescent="0.3">
      <c r="A2" s="9" t="s">
        <v>432</v>
      </c>
      <c r="B2" s="10"/>
      <c r="C2" s="9"/>
      <c r="D2" s="11" t="s">
        <v>36</v>
      </c>
      <c r="E2" s="9"/>
      <c r="F2" s="24"/>
      <c r="G2" s="24"/>
      <c r="H2" s="24">
        <v>4063.51</v>
      </c>
      <c r="I2" s="24">
        <v>4107.09</v>
      </c>
      <c r="J2" s="26">
        <v>4137.55</v>
      </c>
      <c r="K2" s="20">
        <v>0</v>
      </c>
      <c r="L2" s="20">
        <v>0</v>
      </c>
      <c r="M2" s="20">
        <v>0</v>
      </c>
      <c r="N2" s="20">
        <v>0</v>
      </c>
      <c r="O2" s="20">
        <v>0</v>
      </c>
      <c r="P2" s="12"/>
      <c r="Q2" s="12"/>
      <c r="R2" s="24">
        <v>4063.51</v>
      </c>
      <c r="S2" s="24">
        <v>4107.09</v>
      </c>
      <c r="T2" s="26">
        <v>4137.55</v>
      </c>
      <c r="U2" s="12">
        <v>4102.7166666666672</v>
      </c>
      <c r="V2" s="17" t="s">
        <v>434</v>
      </c>
      <c r="W2" s="17" t="s">
        <v>434</v>
      </c>
      <c r="X2" s="17" t="s">
        <v>434</v>
      </c>
      <c r="Y2" s="17" t="s">
        <v>434</v>
      </c>
      <c r="Z2" s="17" t="s">
        <v>434</v>
      </c>
      <c r="AA2" s="17" t="s">
        <v>434</v>
      </c>
    </row>
    <row r="3" spans="1:27" ht="48.6" x14ac:dyDescent="0.3">
      <c r="A3" s="9" t="s">
        <v>416</v>
      </c>
      <c r="B3" s="10" t="s">
        <v>417</v>
      </c>
      <c r="C3" s="9" t="s">
        <v>418</v>
      </c>
      <c r="D3" s="11" t="s">
        <v>419</v>
      </c>
      <c r="E3" s="9">
        <v>1</v>
      </c>
      <c r="F3" s="24">
        <v>2355.63</v>
      </c>
      <c r="G3" s="24">
        <v>2774.66</v>
      </c>
      <c r="H3" s="24">
        <v>2969.11</v>
      </c>
      <c r="I3" s="24">
        <v>3820.64</v>
      </c>
      <c r="J3" s="26">
        <v>3683.18</v>
      </c>
      <c r="K3" s="20">
        <v>0</v>
      </c>
      <c r="L3" s="20">
        <v>0</v>
      </c>
      <c r="M3" s="20">
        <v>0</v>
      </c>
      <c r="N3" s="20">
        <v>0</v>
      </c>
      <c r="O3" s="20">
        <v>0</v>
      </c>
      <c r="P3" s="12">
        <v>2355.63</v>
      </c>
      <c r="Q3" s="12">
        <v>2774.66</v>
      </c>
      <c r="R3" s="12">
        <v>2969.11</v>
      </c>
      <c r="S3" s="12">
        <v>3820.64</v>
      </c>
      <c r="T3" s="12">
        <v>3683.18</v>
      </c>
      <c r="U3" s="12">
        <v>3120.6439999999998</v>
      </c>
      <c r="V3" s="17" t="s">
        <v>434</v>
      </c>
      <c r="W3" s="17" t="s">
        <v>434</v>
      </c>
      <c r="X3" s="17" t="s">
        <v>434</v>
      </c>
      <c r="Y3" s="17" t="s">
        <v>434</v>
      </c>
      <c r="Z3" s="17" t="s">
        <v>434</v>
      </c>
      <c r="AA3" s="17" t="s">
        <v>433</v>
      </c>
    </row>
    <row r="4" spans="1:27" x14ac:dyDescent="0.3">
      <c r="A4" s="27" t="s">
        <v>276</v>
      </c>
      <c r="B4" s="10" t="s">
        <v>277</v>
      </c>
      <c r="C4" s="27" t="s">
        <v>278</v>
      </c>
      <c r="D4" s="21" t="s">
        <v>36</v>
      </c>
      <c r="E4" s="27">
        <v>1</v>
      </c>
      <c r="F4" s="24">
        <v>1826.02</v>
      </c>
      <c r="G4" s="24">
        <v>1935.72</v>
      </c>
      <c r="H4" s="24">
        <v>2040.89</v>
      </c>
      <c r="I4" s="24">
        <v>2410.04</v>
      </c>
      <c r="J4" s="26">
        <v>2480.36</v>
      </c>
      <c r="K4" s="20">
        <v>0</v>
      </c>
      <c r="L4" s="20">
        <v>0</v>
      </c>
      <c r="M4" s="20">
        <v>0</v>
      </c>
      <c r="N4" s="20">
        <v>0</v>
      </c>
      <c r="O4" s="21">
        <v>0</v>
      </c>
      <c r="P4" s="12">
        <v>1826.02</v>
      </c>
      <c r="Q4" s="12">
        <v>1935.72</v>
      </c>
      <c r="R4" s="12">
        <v>2040.89</v>
      </c>
      <c r="S4" s="12">
        <v>2410.04</v>
      </c>
      <c r="T4" s="12">
        <v>2480.36</v>
      </c>
      <c r="U4" s="12">
        <v>2138.6060000000002</v>
      </c>
      <c r="V4" s="17" t="s">
        <v>434</v>
      </c>
      <c r="W4" s="17" t="s">
        <v>434</v>
      </c>
      <c r="X4" s="17" t="s">
        <v>434</v>
      </c>
      <c r="Y4" s="17" t="s">
        <v>434</v>
      </c>
      <c r="Z4" s="17" t="s">
        <v>434</v>
      </c>
      <c r="AA4" s="17" t="s">
        <v>434</v>
      </c>
    </row>
    <row r="5" spans="1:27" ht="60.6" x14ac:dyDescent="0.3">
      <c r="A5" s="9" t="s">
        <v>429</v>
      </c>
      <c r="B5" s="10"/>
      <c r="C5" s="9" t="s">
        <v>430</v>
      </c>
      <c r="D5" s="11" t="s">
        <v>36</v>
      </c>
      <c r="E5" s="9"/>
      <c r="F5" s="24"/>
      <c r="G5" s="24"/>
      <c r="H5" s="24">
        <v>2006.04</v>
      </c>
      <c r="I5" s="24">
        <v>2047.82</v>
      </c>
      <c r="J5" s="26">
        <v>2045.42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12"/>
      <c r="Q5" s="12"/>
      <c r="R5" s="24">
        <v>2006.04</v>
      </c>
      <c r="S5" s="24">
        <v>2047.82</v>
      </c>
      <c r="T5" s="26">
        <v>2045.42</v>
      </c>
      <c r="U5" s="12">
        <v>2033.0933333333332</v>
      </c>
      <c r="V5" s="17" t="s">
        <v>434</v>
      </c>
      <c r="W5" s="17" t="s">
        <v>434</v>
      </c>
      <c r="X5" s="17" t="s">
        <v>434</v>
      </c>
      <c r="Y5" s="17" t="s">
        <v>434</v>
      </c>
      <c r="Z5" s="17" t="s">
        <v>434</v>
      </c>
      <c r="AA5" s="17" t="s">
        <v>433</v>
      </c>
    </row>
    <row r="6" spans="1:27" ht="15" customHeight="1" x14ac:dyDescent="0.3">
      <c r="A6" s="9" t="s">
        <v>431</v>
      </c>
      <c r="B6" s="10"/>
      <c r="C6" s="9"/>
      <c r="D6" s="11" t="s">
        <v>36</v>
      </c>
      <c r="E6" s="9"/>
      <c r="F6" s="24"/>
      <c r="G6" s="24"/>
      <c r="H6" s="24">
        <v>0</v>
      </c>
      <c r="I6" s="24">
        <v>2976</v>
      </c>
      <c r="J6" s="12">
        <v>2976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12"/>
      <c r="Q6" s="12"/>
      <c r="R6" s="24">
        <v>0</v>
      </c>
      <c r="S6" s="24">
        <v>2976</v>
      </c>
      <c r="T6" s="12">
        <v>2976</v>
      </c>
      <c r="U6" s="12">
        <v>1984</v>
      </c>
      <c r="V6" s="17" t="s">
        <v>434</v>
      </c>
      <c r="W6" s="17" t="s">
        <v>434</v>
      </c>
      <c r="X6" s="17" t="s">
        <v>434</v>
      </c>
      <c r="Y6" s="17" t="s">
        <v>433</v>
      </c>
      <c r="Z6" s="17" t="s">
        <v>434</v>
      </c>
      <c r="AA6" s="17" t="s">
        <v>433</v>
      </c>
    </row>
    <row r="7" spans="1:27" ht="15" customHeight="1" x14ac:dyDescent="0.3">
      <c r="A7" s="9" t="s">
        <v>426</v>
      </c>
      <c r="B7" s="10" t="s">
        <v>427</v>
      </c>
      <c r="C7" s="9" t="s">
        <v>428</v>
      </c>
      <c r="D7" s="11" t="s">
        <v>419</v>
      </c>
      <c r="E7" s="9">
        <v>1</v>
      </c>
      <c r="F7" s="24">
        <v>504.28</v>
      </c>
      <c r="G7" s="24">
        <v>504.28</v>
      </c>
      <c r="H7" s="24">
        <v>538.65</v>
      </c>
      <c r="I7" s="24">
        <v>611.85</v>
      </c>
      <c r="J7" s="26">
        <v>642.07000000000005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12">
        <v>504.28</v>
      </c>
      <c r="Q7" s="12">
        <v>504.28</v>
      </c>
      <c r="R7" s="12">
        <v>538.65</v>
      </c>
      <c r="S7" s="12">
        <v>611.85</v>
      </c>
      <c r="T7" s="12">
        <v>642.07000000000005</v>
      </c>
      <c r="U7" s="12">
        <v>560.226</v>
      </c>
      <c r="V7" s="17" t="s">
        <v>434</v>
      </c>
      <c r="W7" s="17" t="s">
        <v>434</v>
      </c>
      <c r="X7" s="17" t="s">
        <v>434</v>
      </c>
      <c r="Y7" s="17" t="s">
        <v>434</v>
      </c>
      <c r="Z7" s="17" t="s">
        <v>434</v>
      </c>
      <c r="AA7" s="17" t="s">
        <v>434</v>
      </c>
    </row>
    <row r="8" spans="1:27" ht="15" customHeight="1" x14ac:dyDescent="0.3">
      <c r="A8" s="9" t="s">
        <v>423</v>
      </c>
      <c r="B8" s="10" t="s">
        <v>424</v>
      </c>
      <c r="C8" s="9" t="s">
        <v>425</v>
      </c>
      <c r="D8" s="11" t="s">
        <v>419</v>
      </c>
      <c r="E8" s="9">
        <v>1</v>
      </c>
      <c r="F8" s="24">
        <v>371.59</v>
      </c>
      <c r="G8" s="24">
        <v>423.34</v>
      </c>
      <c r="H8" s="24">
        <v>409.34</v>
      </c>
      <c r="I8" s="24">
        <v>336.77</v>
      </c>
      <c r="J8" s="26">
        <v>371.78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12">
        <v>371.59</v>
      </c>
      <c r="Q8" s="12">
        <v>423.34</v>
      </c>
      <c r="R8" s="12">
        <v>409.34</v>
      </c>
      <c r="S8" s="12">
        <v>336.77</v>
      </c>
      <c r="T8" s="12">
        <v>371.78</v>
      </c>
      <c r="U8" s="12">
        <v>382.56399999999996</v>
      </c>
      <c r="V8" s="17" t="s">
        <v>434</v>
      </c>
      <c r="W8" s="17" t="s">
        <v>434</v>
      </c>
      <c r="X8" s="17" t="s">
        <v>434</v>
      </c>
      <c r="Y8" s="17" t="s">
        <v>433</v>
      </c>
      <c r="Z8" s="17" t="s">
        <v>433</v>
      </c>
      <c r="AA8" s="17" t="s">
        <v>434</v>
      </c>
    </row>
    <row r="9" spans="1:27" ht="15" customHeight="1" x14ac:dyDescent="0.3">
      <c r="A9" s="31" t="s">
        <v>161</v>
      </c>
      <c r="B9" s="10" t="s">
        <v>162</v>
      </c>
      <c r="C9" s="31" t="s">
        <v>163</v>
      </c>
      <c r="D9" s="21" t="s">
        <v>36</v>
      </c>
      <c r="E9" s="21">
        <v>1</v>
      </c>
      <c r="F9" s="24">
        <v>0</v>
      </c>
      <c r="G9" s="24">
        <v>844.56</v>
      </c>
      <c r="H9" s="24">
        <v>802.86</v>
      </c>
      <c r="I9" s="24">
        <v>1040.48</v>
      </c>
      <c r="J9" s="26">
        <v>1028.1500000000001</v>
      </c>
      <c r="K9" s="25">
        <v>34</v>
      </c>
      <c r="L9" s="25">
        <v>0</v>
      </c>
      <c r="M9" s="25">
        <v>16</v>
      </c>
      <c r="N9" s="25">
        <v>41</v>
      </c>
      <c r="O9" s="14">
        <v>39</v>
      </c>
      <c r="P9" s="12">
        <v>0</v>
      </c>
      <c r="Q9" s="12">
        <v>844.56</v>
      </c>
      <c r="R9" s="12">
        <v>50.178750000000001</v>
      </c>
      <c r="S9" s="12">
        <v>25.377560975609757</v>
      </c>
      <c r="T9" s="12">
        <v>26.362820512820516</v>
      </c>
      <c r="U9" s="12">
        <v>189.29582629768603</v>
      </c>
      <c r="V9" s="17" t="s">
        <v>434</v>
      </c>
      <c r="W9" s="17" t="s">
        <v>434</v>
      </c>
      <c r="X9" s="17" t="s">
        <v>433</v>
      </c>
      <c r="Y9" s="17" t="s">
        <v>433</v>
      </c>
      <c r="Z9" s="17" t="s">
        <v>433</v>
      </c>
      <c r="AA9" s="17" t="s">
        <v>434</v>
      </c>
    </row>
    <row r="10" spans="1:27" ht="15" customHeight="1" x14ac:dyDescent="0.3">
      <c r="A10" s="9" t="s">
        <v>420</v>
      </c>
      <c r="B10" s="10" t="s">
        <v>421</v>
      </c>
      <c r="C10" s="9" t="s">
        <v>422</v>
      </c>
      <c r="D10" s="11" t="s">
        <v>419</v>
      </c>
      <c r="E10" s="9">
        <v>1</v>
      </c>
      <c r="F10" s="24">
        <v>122.12</v>
      </c>
      <c r="G10" s="24">
        <v>133.38999999999999</v>
      </c>
      <c r="H10" s="24">
        <v>135.75</v>
      </c>
      <c r="I10" s="24">
        <v>183.8</v>
      </c>
      <c r="J10" s="26">
        <v>167.34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12">
        <v>122.12</v>
      </c>
      <c r="Q10" s="12">
        <v>133.38999999999999</v>
      </c>
      <c r="R10" s="12">
        <v>135.75</v>
      </c>
      <c r="S10" s="12">
        <v>183.8</v>
      </c>
      <c r="T10" s="12">
        <v>167.34</v>
      </c>
      <c r="U10" s="12">
        <v>148.47999999999999</v>
      </c>
      <c r="V10" s="17" t="s">
        <v>434</v>
      </c>
      <c r="W10" s="17" t="s">
        <v>434</v>
      </c>
      <c r="X10" s="17" t="s">
        <v>434</v>
      </c>
      <c r="Y10" s="17" t="s">
        <v>434</v>
      </c>
      <c r="Z10" s="17" t="s">
        <v>434</v>
      </c>
      <c r="AA10" s="17" t="s">
        <v>433</v>
      </c>
    </row>
    <row r="11" spans="1:27" ht="15" customHeight="1" x14ac:dyDescent="0.3">
      <c r="A11" s="22" t="s">
        <v>253</v>
      </c>
      <c r="B11" s="23" t="s">
        <v>254</v>
      </c>
      <c r="C11" s="22" t="s">
        <v>41</v>
      </c>
      <c r="D11" s="11" t="s">
        <v>36</v>
      </c>
      <c r="E11" s="9">
        <v>1</v>
      </c>
      <c r="F11" s="24">
        <v>4997.8900000000003</v>
      </c>
      <c r="G11" s="24">
        <v>4497.6099999999997</v>
      </c>
      <c r="H11" s="24">
        <v>4083.1</v>
      </c>
      <c r="I11" s="24">
        <v>3581.56</v>
      </c>
      <c r="J11" s="26">
        <v>3065.3199999999997</v>
      </c>
      <c r="K11" s="25">
        <v>64</v>
      </c>
      <c r="L11" s="25">
        <v>89</v>
      </c>
      <c r="M11" s="25">
        <v>97</v>
      </c>
      <c r="N11" s="25">
        <v>81</v>
      </c>
      <c r="O11" s="27">
        <v>98</v>
      </c>
      <c r="P11" s="12">
        <v>78.092031250000005</v>
      </c>
      <c r="Q11" s="12">
        <v>50.534943820224719</v>
      </c>
      <c r="R11" s="12">
        <v>42.093814432989689</v>
      </c>
      <c r="S11" s="12">
        <v>44.216790123456789</v>
      </c>
      <c r="T11" s="12">
        <v>31.278775510204078</v>
      </c>
      <c r="U11" s="12">
        <v>49.243271027375059</v>
      </c>
      <c r="V11" s="17" t="s">
        <v>434</v>
      </c>
      <c r="W11" s="17" t="s">
        <v>433</v>
      </c>
      <c r="X11" s="17" t="s">
        <v>434</v>
      </c>
      <c r="Y11" s="17" t="s">
        <v>433</v>
      </c>
      <c r="Z11" s="17" t="s">
        <v>434</v>
      </c>
      <c r="AA11" s="17" t="s">
        <v>433</v>
      </c>
    </row>
    <row r="12" spans="1:27" ht="15" customHeight="1" x14ac:dyDescent="0.3">
      <c r="A12" s="22" t="s">
        <v>284</v>
      </c>
      <c r="B12" s="23" t="s">
        <v>285</v>
      </c>
      <c r="C12" s="22" t="s">
        <v>41</v>
      </c>
      <c r="D12" s="11" t="s">
        <v>36</v>
      </c>
      <c r="E12" s="9">
        <v>1</v>
      </c>
      <c r="F12" s="24">
        <v>5472.43</v>
      </c>
      <c r="G12" s="24">
        <v>5840.45</v>
      </c>
      <c r="H12" s="24">
        <v>6201.6100000000006</v>
      </c>
      <c r="I12" s="24">
        <v>6452.17</v>
      </c>
      <c r="J12" s="26">
        <v>6698.33</v>
      </c>
      <c r="K12" s="25">
        <v>171</v>
      </c>
      <c r="L12" s="25">
        <v>174</v>
      </c>
      <c r="M12" s="25">
        <v>149</v>
      </c>
      <c r="N12" s="25">
        <v>192</v>
      </c>
      <c r="O12" s="27">
        <v>175</v>
      </c>
      <c r="P12" s="12">
        <v>32.002514619883044</v>
      </c>
      <c r="Q12" s="12">
        <v>33.565804597701145</v>
      </c>
      <c r="R12" s="12">
        <v>41.621543624161077</v>
      </c>
      <c r="S12" s="12">
        <v>33.605052083333334</v>
      </c>
      <c r="T12" s="12">
        <v>38.276171428571431</v>
      </c>
      <c r="U12" s="12">
        <v>35.814217270730012</v>
      </c>
      <c r="V12" s="17" t="s">
        <v>433</v>
      </c>
      <c r="W12" s="17" t="s">
        <v>434</v>
      </c>
      <c r="X12" s="17" t="s">
        <v>433</v>
      </c>
      <c r="Y12" s="17" t="s">
        <v>434</v>
      </c>
      <c r="Z12" s="17" t="s">
        <v>433</v>
      </c>
      <c r="AA12" s="17" t="s">
        <v>434</v>
      </c>
    </row>
    <row r="13" spans="1:27" ht="15" customHeight="1" x14ac:dyDescent="0.3">
      <c r="A13" s="22" t="s">
        <v>319</v>
      </c>
      <c r="B13" s="23" t="s">
        <v>30</v>
      </c>
      <c r="C13" s="22" t="s">
        <v>41</v>
      </c>
      <c r="D13" s="11" t="s">
        <v>36</v>
      </c>
      <c r="E13" s="9">
        <v>3</v>
      </c>
      <c r="F13" s="24">
        <v>5338.32</v>
      </c>
      <c r="G13" s="24">
        <v>5397.13</v>
      </c>
      <c r="H13" s="24">
        <v>5618.72</v>
      </c>
      <c r="I13" s="24">
        <v>5553.83</v>
      </c>
      <c r="J13" s="26">
        <v>5812.98</v>
      </c>
      <c r="K13" s="25">
        <v>222</v>
      </c>
      <c r="L13" s="25">
        <v>112</v>
      </c>
      <c r="M13" s="25">
        <v>122</v>
      </c>
      <c r="N13" s="25">
        <v>303</v>
      </c>
      <c r="O13" s="21">
        <v>194</v>
      </c>
      <c r="P13" s="12">
        <v>24.046486486486486</v>
      </c>
      <c r="Q13" s="12">
        <v>48.188660714285717</v>
      </c>
      <c r="R13" s="12">
        <v>46.05508196721312</v>
      </c>
      <c r="S13" s="12">
        <v>18.329471947194719</v>
      </c>
      <c r="T13" s="12">
        <v>29.96381443298969</v>
      </c>
      <c r="U13" s="12">
        <v>33.316703109633949</v>
      </c>
      <c r="V13" s="17" t="s">
        <v>434</v>
      </c>
      <c r="W13" s="17" t="s">
        <v>434</v>
      </c>
      <c r="X13" s="17" t="s">
        <v>433</v>
      </c>
      <c r="Y13" s="17" t="s">
        <v>433</v>
      </c>
      <c r="Z13" s="17" t="s">
        <v>433</v>
      </c>
      <c r="AA13" s="17" t="s">
        <v>434</v>
      </c>
    </row>
    <row r="14" spans="1:27" ht="15" customHeight="1" x14ac:dyDescent="0.3">
      <c r="A14" s="9" t="s">
        <v>394</v>
      </c>
      <c r="B14" s="10" t="s">
        <v>395</v>
      </c>
      <c r="C14" s="9" t="s">
        <v>281</v>
      </c>
      <c r="D14" s="11" t="s">
        <v>36</v>
      </c>
      <c r="E14" s="9">
        <v>1</v>
      </c>
      <c r="F14" s="24">
        <v>1442.03</v>
      </c>
      <c r="G14" s="24">
        <v>1746.76</v>
      </c>
      <c r="H14" s="24">
        <v>1759.3300000000002</v>
      </c>
      <c r="I14" s="24">
        <v>2315.88</v>
      </c>
      <c r="J14" s="26">
        <v>2185.7800000000002</v>
      </c>
      <c r="K14" s="25">
        <v>62</v>
      </c>
      <c r="L14" s="25">
        <v>47</v>
      </c>
      <c r="M14" s="25">
        <v>107</v>
      </c>
      <c r="N14" s="25">
        <v>99</v>
      </c>
      <c r="O14" s="14">
        <v>35</v>
      </c>
      <c r="P14" s="12">
        <v>23.258548387096774</v>
      </c>
      <c r="Q14" s="12">
        <v>37.16510638297872</v>
      </c>
      <c r="R14" s="12">
        <v>16.442336448598134</v>
      </c>
      <c r="S14" s="12">
        <v>23.392727272727274</v>
      </c>
      <c r="T14" s="12">
        <v>62.450857142857146</v>
      </c>
      <c r="U14" s="12">
        <v>32.541915126851606</v>
      </c>
      <c r="V14" s="17" t="s">
        <v>434</v>
      </c>
      <c r="W14" s="17" t="s">
        <v>433</v>
      </c>
      <c r="X14" s="17" t="s">
        <v>433</v>
      </c>
      <c r="Y14" s="17" t="s">
        <v>433</v>
      </c>
      <c r="Z14" s="17" t="s">
        <v>434</v>
      </c>
      <c r="AA14" s="17" t="s">
        <v>434</v>
      </c>
    </row>
    <row r="15" spans="1:27" ht="15" customHeight="1" x14ac:dyDescent="0.3">
      <c r="A15" s="22" t="s">
        <v>234</v>
      </c>
      <c r="B15" s="23" t="s">
        <v>235</v>
      </c>
      <c r="C15" s="22" t="s">
        <v>41</v>
      </c>
      <c r="D15" s="11" t="s">
        <v>36</v>
      </c>
      <c r="E15" s="9">
        <v>1</v>
      </c>
      <c r="F15" s="24">
        <v>9242.68</v>
      </c>
      <c r="G15" s="24">
        <v>9405.43</v>
      </c>
      <c r="H15" s="24">
        <v>9868.8799999999992</v>
      </c>
      <c r="I15" s="24">
        <v>10315.44</v>
      </c>
      <c r="J15" s="26">
        <v>10758.43</v>
      </c>
      <c r="K15" s="25">
        <v>315</v>
      </c>
      <c r="L15" s="25">
        <v>199</v>
      </c>
      <c r="M15" s="25">
        <v>277</v>
      </c>
      <c r="N15" s="25">
        <v>412</v>
      </c>
      <c r="O15" s="27">
        <v>475</v>
      </c>
      <c r="P15" s="12">
        <v>29.341841269841272</v>
      </c>
      <c r="Q15" s="12">
        <v>47.263467336683419</v>
      </c>
      <c r="R15" s="12">
        <v>35.627725631768953</v>
      </c>
      <c r="S15" s="12">
        <v>25.037475728155339</v>
      </c>
      <c r="T15" s="12">
        <v>22.649326315789473</v>
      </c>
      <c r="U15" s="12">
        <v>31.983967256447688</v>
      </c>
      <c r="V15" s="17" t="s">
        <v>434</v>
      </c>
      <c r="W15" s="17" t="s">
        <v>434</v>
      </c>
      <c r="X15" s="17" t="s">
        <v>434</v>
      </c>
      <c r="Y15" s="17" t="s">
        <v>433</v>
      </c>
      <c r="Z15" s="17" t="s">
        <v>433</v>
      </c>
      <c r="AA15" s="17" t="s">
        <v>433</v>
      </c>
    </row>
    <row r="16" spans="1:27" ht="15" customHeight="1" x14ac:dyDescent="0.3">
      <c r="A16" s="9" t="s">
        <v>255</v>
      </c>
      <c r="B16" s="10" t="s">
        <v>256</v>
      </c>
      <c r="C16" s="9" t="s">
        <v>257</v>
      </c>
      <c r="D16" s="11" t="s">
        <v>36</v>
      </c>
      <c r="E16" s="9">
        <v>1</v>
      </c>
      <c r="F16" s="24"/>
      <c r="G16" s="24">
        <v>227.12</v>
      </c>
      <c r="H16" s="24">
        <v>207.71</v>
      </c>
      <c r="I16" s="24">
        <v>327.07</v>
      </c>
      <c r="J16" s="26">
        <v>362.18</v>
      </c>
      <c r="K16" s="25"/>
      <c r="L16" s="25">
        <v>3</v>
      </c>
      <c r="M16" s="25">
        <v>10</v>
      </c>
      <c r="N16" s="25">
        <v>47</v>
      </c>
      <c r="O16" s="14">
        <v>23</v>
      </c>
      <c r="P16" s="12"/>
      <c r="Q16" s="12">
        <v>75.706666666666663</v>
      </c>
      <c r="R16" s="12">
        <v>20.771000000000001</v>
      </c>
      <c r="S16" s="12">
        <v>6.9589361702127661</v>
      </c>
      <c r="T16" s="12">
        <v>15.746956521739131</v>
      </c>
      <c r="U16" s="12">
        <v>29.795889839654642</v>
      </c>
      <c r="V16" s="17" t="s">
        <v>434</v>
      </c>
      <c r="W16" s="17" t="s">
        <v>434</v>
      </c>
      <c r="X16" s="17" t="s">
        <v>433</v>
      </c>
      <c r="Y16" s="17" t="s">
        <v>433</v>
      </c>
      <c r="Z16" s="17" t="s">
        <v>433</v>
      </c>
      <c r="AA16" s="17" t="s">
        <v>434</v>
      </c>
    </row>
    <row r="17" spans="1:27" ht="15" customHeight="1" x14ac:dyDescent="0.3">
      <c r="A17" s="9" t="s">
        <v>353</v>
      </c>
      <c r="B17" s="10" t="s">
        <v>354</v>
      </c>
      <c r="C17" s="9" t="s">
        <v>281</v>
      </c>
      <c r="D17" s="11" t="s">
        <v>36</v>
      </c>
      <c r="E17" s="9">
        <v>1</v>
      </c>
      <c r="F17" s="24">
        <v>113.01</v>
      </c>
      <c r="G17" s="24">
        <v>127.43</v>
      </c>
      <c r="H17" s="24">
        <v>128.78</v>
      </c>
      <c r="I17" s="24">
        <v>169.99</v>
      </c>
      <c r="J17" s="26">
        <v>158.78</v>
      </c>
      <c r="K17" s="25">
        <v>5</v>
      </c>
      <c r="L17" s="25">
        <v>23</v>
      </c>
      <c r="M17" s="25">
        <v>4</v>
      </c>
      <c r="N17" s="25">
        <v>35</v>
      </c>
      <c r="O17" s="14">
        <v>2</v>
      </c>
      <c r="P17" s="12">
        <v>22.602</v>
      </c>
      <c r="Q17" s="12">
        <v>5.5404347826086964</v>
      </c>
      <c r="R17" s="12">
        <v>32.195</v>
      </c>
      <c r="S17" s="12">
        <v>4.8568571428571428</v>
      </c>
      <c r="T17" s="12">
        <v>79.39</v>
      </c>
      <c r="U17" s="12">
        <v>28.916858385093168</v>
      </c>
      <c r="V17" s="17" t="s">
        <v>433</v>
      </c>
      <c r="W17" s="17" t="s">
        <v>434</v>
      </c>
      <c r="X17" s="17" t="s">
        <v>433</v>
      </c>
      <c r="Y17" s="17" t="s">
        <v>434</v>
      </c>
      <c r="Z17" s="17" t="s">
        <v>433</v>
      </c>
      <c r="AA17" s="17" t="s">
        <v>434</v>
      </c>
    </row>
    <row r="18" spans="1:27" ht="15" customHeight="1" x14ac:dyDescent="0.3">
      <c r="A18" s="9" t="s">
        <v>29</v>
      </c>
      <c r="B18" s="10" t="s">
        <v>30</v>
      </c>
      <c r="C18" s="9" t="s">
        <v>30</v>
      </c>
      <c r="D18" s="11" t="s">
        <v>28</v>
      </c>
      <c r="E18" s="9">
        <v>1</v>
      </c>
      <c r="F18" s="12">
        <v>7722</v>
      </c>
      <c r="G18" s="12">
        <v>8382</v>
      </c>
      <c r="H18" s="12">
        <v>8492.4</v>
      </c>
      <c r="I18" s="12">
        <v>10541.62</v>
      </c>
      <c r="J18" s="13">
        <v>9978.1</v>
      </c>
      <c r="K18" s="14" t="s">
        <v>28</v>
      </c>
      <c r="L18" s="14" t="s">
        <v>28</v>
      </c>
      <c r="M18" s="14">
        <v>296</v>
      </c>
      <c r="N18" s="15" t="s">
        <v>28</v>
      </c>
      <c r="O18" s="16" t="s">
        <v>28</v>
      </c>
      <c r="P18" s="12"/>
      <c r="Q18" s="12"/>
      <c r="R18" s="12">
        <v>28.690540540540539</v>
      </c>
      <c r="S18" s="12"/>
      <c r="T18" s="12"/>
      <c r="U18" s="12">
        <v>28.690540540540539</v>
      </c>
      <c r="V18" s="17"/>
      <c r="W18" s="17"/>
      <c r="X18" s="17"/>
      <c r="Y18" s="17"/>
      <c r="Z18" s="17"/>
      <c r="AA18" s="17"/>
    </row>
    <row r="19" spans="1:27" ht="15" customHeight="1" x14ac:dyDescent="0.3">
      <c r="A19" s="9" t="s">
        <v>46</v>
      </c>
      <c r="B19" s="10" t="s">
        <v>47</v>
      </c>
      <c r="C19" s="9" t="s">
        <v>41</v>
      </c>
      <c r="D19" s="11" t="s">
        <v>36</v>
      </c>
      <c r="E19" s="9">
        <v>1</v>
      </c>
      <c r="F19" s="24">
        <v>551.5</v>
      </c>
      <c r="G19" s="24">
        <v>581.27</v>
      </c>
      <c r="H19" s="24">
        <v>612.66999999999996</v>
      </c>
      <c r="I19" s="24">
        <v>645.76</v>
      </c>
      <c r="J19" s="19">
        <v>670.94</v>
      </c>
      <c r="K19" s="25">
        <v>117</v>
      </c>
      <c r="L19" s="25">
        <v>82</v>
      </c>
      <c r="M19" s="25">
        <v>27</v>
      </c>
      <c r="N19" s="25">
        <v>26</v>
      </c>
      <c r="O19" s="14">
        <v>8</v>
      </c>
      <c r="P19" s="12">
        <v>4.7136752136752138</v>
      </c>
      <c r="Q19" s="12">
        <v>7.088658536585366</v>
      </c>
      <c r="R19" s="12">
        <v>22.691481481481478</v>
      </c>
      <c r="S19" s="12">
        <v>24.836923076923078</v>
      </c>
      <c r="T19" s="12">
        <v>83.867500000000007</v>
      </c>
      <c r="U19" s="12">
        <v>28.639647661733029</v>
      </c>
      <c r="V19" s="17" t="s">
        <v>433</v>
      </c>
      <c r="W19" s="17" t="s">
        <v>433</v>
      </c>
      <c r="X19" s="17" t="s">
        <v>433</v>
      </c>
      <c r="Y19" s="17" t="s">
        <v>434</v>
      </c>
      <c r="Z19" s="17" t="s">
        <v>434</v>
      </c>
      <c r="AA19" s="17" t="s">
        <v>434</v>
      </c>
    </row>
    <row r="20" spans="1:27" ht="15" customHeight="1" x14ac:dyDescent="0.3">
      <c r="A20" s="9" t="s">
        <v>341</v>
      </c>
      <c r="B20" s="10" t="s">
        <v>342</v>
      </c>
      <c r="C20" s="9" t="s">
        <v>281</v>
      </c>
      <c r="D20" s="11" t="s">
        <v>36</v>
      </c>
      <c r="E20" s="9">
        <v>1</v>
      </c>
      <c r="F20" s="24">
        <v>879.23</v>
      </c>
      <c r="G20" s="24">
        <v>1063.32</v>
      </c>
      <c r="H20" s="24">
        <v>1071.23</v>
      </c>
      <c r="I20" s="24">
        <v>1410.94</v>
      </c>
      <c r="J20" s="26">
        <v>1331.06</v>
      </c>
      <c r="K20" s="25">
        <v>51</v>
      </c>
      <c r="L20" s="25">
        <v>40</v>
      </c>
      <c r="M20" s="25">
        <v>52</v>
      </c>
      <c r="N20" s="25">
        <v>37</v>
      </c>
      <c r="O20" s="27">
        <v>38</v>
      </c>
      <c r="P20" s="12">
        <v>17.239803921568626</v>
      </c>
      <c r="Q20" s="12">
        <v>26.582999999999998</v>
      </c>
      <c r="R20" s="12">
        <v>20.600576923076922</v>
      </c>
      <c r="S20" s="12">
        <v>38.133513513513513</v>
      </c>
      <c r="T20" s="12">
        <v>35.027894736842107</v>
      </c>
      <c r="U20" s="12">
        <v>27.516957819000236</v>
      </c>
      <c r="V20" s="17" t="s">
        <v>434</v>
      </c>
      <c r="W20" s="17" t="s">
        <v>433</v>
      </c>
      <c r="X20" s="17" t="s">
        <v>434</v>
      </c>
      <c r="Y20" s="17" t="s">
        <v>433</v>
      </c>
      <c r="Z20" s="17" t="s">
        <v>434</v>
      </c>
      <c r="AA20" s="17" t="s">
        <v>433</v>
      </c>
    </row>
    <row r="21" spans="1:27" ht="15" customHeight="1" x14ac:dyDescent="0.3">
      <c r="A21" s="22" t="s">
        <v>87</v>
      </c>
      <c r="B21" s="23" t="s">
        <v>88</v>
      </c>
      <c r="C21" s="22" t="s">
        <v>41</v>
      </c>
      <c r="D21" s="11" t="s">
        <v>36</v>
      </c>
      <c r="E21" s="9">
        <v>1</v>
      </c>
      <c r="F21" s="24">
        <v>2077.37</v>
      </c>
      <c r="G21" s="24">
        <v>2176.14</v>
      </c>
      <c r="H21" s="24">
        <v>2183.29</v>
      </c>
      <c r="I21" s="24">
        <v>2127.85</v>
      </c>
      <c r="J21" s="26">
        <v>2069.65</v>
      </c>
      <c r="K21" s="25">
        <v>80</v>
      </c>
      <c r="L21" s="25">
        <v>69</v>
      </c>
      <c r="M21" s="25">
        <v>61</v>
      </c>
      <c r="N21" s="25">
        <v>87</v>
      </c>
      <c r="O21" s="14">
        <v>124</v>
      </c>
      <c r="P21" s="12">
        <v>25.967124999999999</v>
      </c>
      <c r="Q21" s="12">
        <v>31.538260869565214</v>
      </c>
      <c r="R21" s="12">
        <v>35.791639344262293</v>
      </c>
      <c r="S21" s="12">
        <v>24.458045977011494</v>
      </c>
      <c r="T21" s="12">
        <v>16.690725806451614</v>
      </c>
      <c r="U21" s="12">
        <v>26.889159399458123</v>
      </c>
      <c r="V21" s="17" t="s">
        <v>433</v>
      </c>
      <c r="W21" s="17" t="s">
        <v>434</v>
      </c>
      <c r="X21" s="17" t="s">
        <v>434</v>
      </c>
      <c r="Y21" s="17" t="s">
        <v>434</v>
      </c>
      <c r="Z21" s="17" t="s">
        <v>433</v>
      </c>
      <c r="AA21" s="17" t="s">
        <v>433</v>
      </c>
    </row>
    <row r="22" spans="1:27" ht="15" customHeight="1" x14ac:dyDescent="0.3">
      <c r="A22" s="22" t="s">
        <v>392</v>
      </c>
      <c r="B22" s="23" t="s">
        <v>393</v>
      </c>
      <c r="C22" s="22" t="s">
        <v>41</v>
      </c>
      <c r="D22" s="11" t="s">
        <v>36</v>
      </c>
      <c r="E22" s="9">
        <v>1</v>
      </c>
      <c r="F22" s="24">
        <v>5117.93</v>
      </c>
      <c r="G22" s="24">
        <v>5513.02</v>
      </c>
      <c r="H22" s="24">
        <v>5936.9299999999994</v>
      </c>
      <c r="I22" s="24">
        <v>6206.09</v>
      </c>
      <c r="J22" s="26">
        <v>6502.56</v>
      </c>
      <c r="K22" s="25">
        <v>250</v>
      </c>
      <c r="L22" s="25">
        <v>285</v>
      </c>
      <c r="M22" s="25">
        <v>289</v>
      </c>
      <c r="N22" s="25">
        <v>172</v>
      </c>
      <c r="O22" s="14">
        <v>222</v>
      </c>
      <c r="P22" s="12">
        <v>20.471720000000001</v>
      </c>
      <c r="Q22" s="12">
        <v>19.343929824561403</v>
      </c>
      <c r="R22" s="12">
        <v>20.543010380622835</v>
      </c>
      <c r="S22" s="12">
        <v>36.081918604651165</v>
      </c>
      <c r="T22" s="12">
        <v>29.290810810810811</v>
      </c>
      <c r="U22" s="12">
        <v>25.146277924129244</v>
      </c>
      <c r="V22" s="17" t="s">
        <v>434</v>
      </c>
      <c r="W22" s="17" t="s">
        <v>433</v>
      </c>
      <c r="X22" s="17" t="s">
        <v>434</v>
      </c>
      <c r="Y22" s="17" t="s">
        <v>434</v>
      </c>
      <c r="Z22" s="17" t="s">
        <v>434</v>
      </c>
      <c r="AA22" s="17" t="s">
        <v>433</v>
      </c>
    </row>
    <row r="23" spans="1:27" ht="15" customHeight="1" x14ac:dyDescent="0.3">
      <c r="A23" s="9" t="s">
        <v>124</v>
      </c>
      <c r="B23" s="10" t="s">
        <v>125</v>
      </c>
      <c r="C23" s="9" t="s">
        <v>126</v>
      </c>
      <c r="D23" s="11" t="s">
        <v>36</v>
      </c>
      <c r="E23" s="9">
        <v>1</v>
      </c>
      <c r="F23" s="24">
        <v>0</v>
      </c>
      <c r="G23" s="24">
        <v>1191.08</v>
      </c>
      <c r="H23" s="24">
        <v>1323.14</v>
      </c>
      <c r="I23" s="24">
        <v>1665.91</v>
      </c>
      <c r="J23" s="26">
        <v>1565.83</v>
      </c>
      <c r="K23" s="25"/>
      <c r="L23" s="25">
        <v>119</v>
      </c>
      <c r="M23" s="25">
        <v>126</v>
      </c>
      <c r="N23" s="25">
        <v>58</v>
      </c>
      <c r="O23" s="27">
        <v>31</v>
      </c>
      <c r="P23" s="12"/>
      <c r="Q23" s="12">
        <v>10.0090756302521</v>
      </c>
      <c r="R23" s="12">
        <v>10.501111111111111</v>
      </c>
      <c r="S23" s="12">
        <v>28.722586206896555</v>
      </c>
      <c r="T23" s="12">
        <v>50.51064516129032</v>
      </c>
      <c r="U23" s="12">
        <v>24.935854527387519</v>
      </c>
      <c r="V23" s="17" t="s">
        <v>434</v>
      </c>
      <c r="W23" s="17" t="s">
        <v>433</v>
      </c>
      <c r="X23" s="17" t="s">
        <v>433</v>
      </c>
      <c r="Y23" s="17" t="s">
        <v>434</v>
      </c>
      <c r="Z23" s="17" t="s">
        <v>434</v>
      </c>
      <c r="AA23" s="17" t="s">
        <v>434</v>
      </c>
    </row>
    <row r="24" spans="1:27" ht="15" customHeight="1" x14ac:dyDescent="0.3">
      <c r="A24" s="22" t="s">
        <v>135</v>
      </c>
      <c r="B24" s="23" t="s">
        <v>136</v>
      </c>
      <c r="C24" s="22" t="s">
        <v>41</v>
      </c>
      <c r="D24" s="11" t="s">
        <v>36</v>
      </c>
      <c r="E24" s="9">
        <v>1</v>
      </c>
      <c r="F24" s="24">
        <v>3563.89</v>
      </c>
      <c r="G24" s="24">
        <v>3803.18</v>
      </c>
      <c r="H24" s="24">
        <v>4038.98</v>
      </c>
      <c r="I24" s="24">
        <v>4182.53</v>
      </c>
      <c r="J24" s="26">
        <v>4342.16</v>
      </c>
      <c r="K24" s="25">
        <v>349</v>
      </c>
      <c r="L24" s="25">
        <v>179</v>
      </c>
      <c r="M24" s="25">
        <v>170</v>
      </c>
      <c r="N24" s="25">
        <v>169</v>
      </c>
      <c r="O24" s="27">
        <v>126</v>
      </c>
      <c r="P24" s="12">
        <v>10.211719197707737</v>
      </c>
      <c r="Q24" s="12">
        <v>21.246815642458099</v>
      </c>
      <c r="R24" s="12">
        <v>23.758705882352942</v>
      </c>
      <c r="S24" s="12">
        <v>24.74869822485207</v>
      </c>
      <c r="T24" s="12">
        <v>34.461587301587301</v>
      </c>
      <c r="U24" s="12">
        <v>22.885505249791631</v>
      </c>
      <c r="V24" s="17" t="s">
        <v>433</v>
      </c>
      <c r="W24" s="17" t="s">
        <v>433</v>
      </c>
      <c r="X24" s="17" t="s">
        <v>433</v>
      </c>
      <c r="Y24" s="17" t="s">
        <v>434</v>
      </c>
      <c r="Z24" s="17" t="s">
        <v>434</v>
      </c>
      <c r="AA24" s="17" t="s">
        <v>434</v>
      </c>
    </row>
    <row r="25" spans="1:27" ht="15" customHeight="1" x14ac:dyDescent="0.3">
      <c r="A25" s="22" t="s">
        <v>144</v>
      </c>
      <c r="B25" s="23" t="s">
        <v>145</v>
      </c>
      <c r="C25" s="22" t="s">
        <v>41</v>
      </c>
      <c r="D25" s="11" t="s">
        <v>36</v>
      </c>
      <c r="E25" s="9">
        <v>1</v>
      </c>
      <c r="F25" s="24">
        <v>1894.49</v>
      </c>
      <c r="G25" s="24">
        <v>2040.94</v>
      </c>
      <c r="H25" s="24">
        <v>2207.6999999999998</v>
      </c>
      <c r="I25" s="24">
        <v>2308.08</v>
      </c>
      <c r="J25" s="26">
        <v>2406.88</v>
      </c>
      <c r="K25" s="25">
        <v>109</v>
      </c>
      <c r="L25" s="25">
        <v>111</v>
      </c>
      <c r="M25" s="25">
        <v>89</v>
      </c>
      <c r="N25" s="25">
        <v>105</v>
      </c>
      <c r="O25" s="14">
        <v>80</v>
      </c>
      <c r="P25" s="12">
        <v>17.380642201834863</v>
      </c>
      <c r="Q25" s="12">
        <v>18.386846846846847</v>
      </c>
      <c r="R25" s="12">
        <v>24.805617977528087</v>
      </c>
      <c r="S25" s="12">
        <v>21.981714285714286</v>
      </c>
      <c r="T25" s="12">
        <v>30.086000000000002</v>
      </c>
      <c r="U25" s="12">
        <v>22.528164262384816</v>
      </c>
      <c r="V25" s="17" t="s">
        <v>433</v>
      </c>
      <c r="W25" s="17" t="s">
        <v>434</v>
      </c>
      <c r="X25" s="17" t="s">
        <v>433</v>
      </c>
      <c r="Y25" s="17" t="s">
        <v>434</v>
      </c>
      <c r="Z25" s="17" t="s">
        <v>433</v>
      </c>
      <c r="AA25" s="17" t="s">
        <v>434</v>
      </c>
    </row>
    <row r="26" spans="1:27" ht="15" customHeight="1" x14ac:dyDescent="0.3">
      <c r="A26" s="22" t="s">
        <v>224</v>
      </c>
      <c r="B26" s="23" t="s">
        <v>225</v>
      </c>
      <c r="C26" s="22" t="s">
        <v>41</v>
      </c>
      <c r="D26" s="11" t="s">
        <v>36</v>
      </c>
      <c r="E26" s="9">
        <v>1</v>
      </c>
      <c r="F26" s="24">
        <v>4806.55</v>
      </c>
      <c r="G26" s="24">
        <v>5130.3999999999996</v>
      </c>
      <c r="H26" s="24">
        <v>5499.52</v>
      </c>
      <c r="I26" s="24">
        <v>5291.28</v>
      </c>
      <c r="J26" s="26">
        <v>4674.0600000000004</v>
      </c>
      <c r="K26" s="25">
        <v>298</v>
      </c>
      <c r="L26" s="25">
        <v>251</v>
      </c>
      <c r="M26" s="25">
        <v>316</v>
      </c>
      <c r="N26" s="25">
        <v>188</v>
      </c>
      <c r="O26" s="27">
        <v>165</v>
      </c>
      <c r="P26" s="12">
        <v>16.129362416107384</v>
      </c>
      <c r="Q26" s="12">
        <v>20.4398406374502</v>
      </c>
      <c r="R26" s="12">
        <v>17.403544303797471</v>
      </c>
      <c r="S26" s="12">
        <v>28.145106382978721</v>
      </c>
      <c r="T26" s="12">
        <v>28.327636363636366</v>
      </c>
      <c r="U26" s="12">
        <v>22.08909802079403</v>
      </c>
      <c r="V26" s="17" t="s">
        <v>434</v>
      </c>
      <c r="W26" s="17" t="s">
        <v>433</v>
      </c>
      <c r="X26" s="17" t="s">
        <v>433</v>
      </c>
      <c r="Y26" s="17" t="s">
        <v>433</v>
      </c>
      <c r="Z26" s="17" t="s">
        <v>434</v>
      </c>
      <c r="AA26" s="17" t="s">
        <v>434</v>
      </c>
    </row>
    <row r="27" spans="1:27" ht="15" customHeight="1" x14ac:dyDescent="0.3">
      <c r="A27" s="22" t="s">
        <v>204</v>
      </c>
      <c r="B27" s="23" t="s">
        <v>205</v>
      </c>
      <c r="C27" s="22" t="s">
        <v>41</v>
      </c>
      <c r="D27" s="11" t="s">
        <v>36</v>
      </c>
      <c r="E27" s="9">
        <v>1</v>
      </c>
      <c r="F27" s="24">
        <v>6313.7</v>
      </c>
      <c r="G27" s="24">
        <v>6832.86</v>
      </c>
      <c r="H27" s="24">
        <v>7392.76</v>
      </c>
      <c r="I27" s="24">
        <v>7763.1</v>
      </c>
      <c r="J27" s="26">
        <v>8134.44</v>
      </c>
      <c r="K27" s="25">
        <v>577</v>
      </c>
      <c r="L27" s="25">
        <v>264</v>
      </c>
      <c r="M27" s="25">
        <v>300</v>
      </c>
      <c r="N27" s="25">
        <v>372</v>
      </c>
      <c r="O27" s="27">
        <v>292</v>
      </c>
      <c r="P27" s="12">
        <v>10.942287694974004</v>
      </c>
      <c r="Q27" s="12">
        <v>25.882045454545452</v>
      </c>
      <c r="R27" s="12">
        <v>24.642533333333333</v>
      </c>
      <c r="S27" s="12">
        <v>20.868548387096777</v>
      </c>
      <c r="T27" s="12">
        <v>27.857671232876712</v>
      </c>
      <c r="U27" s="12">
        <v>22.038617220565254</v>
      </c>
      <c r="V27" s="17" t="s">
        <v>434</v>
      </c>
      <c r="W27" s="17" t="s">
        <v>434</v>
      </c>
      <c r="X27" s="17" t="s">
        <v>433</v>
      </c>
      <c r="Y27" s="17" t="s">
        <v>433</v>
      </c>
      <c r="Z27" s="17" t="s">
        <v>433</v>
      </c>
      <c r="AA27" s="17" t="s">
        <v>434</v>
      </c>
    </row>
    <row r="28" spans="1:27" ht="15" customHeight="1" x14ac:dyDescent="0.3">
      <c r="A28" s="22" t="s">
        <v>332</v>
      </c>
      <c r="B28" s="23" t="s">
        <v>30</v>
      </c>
      <c r="C28" s="22" t="s">
        <v>41</v>
      </c>
      <c r="D28" s="11" t="s">
        <v>36</v>
      </c>
      <c r="E28" s="9">
        <v>3</v>
      </c>
      <c r="F28" s="24">
        <v>15260.02</v>
      </c>
      <c r="G28" s="24">
        <v>13400.86</v>
      </c>
      <c r="H28" s="24">
        <v>12216.44</v>
      </c>
      <c r="I28" s="24">
        <v>10580.72</v>
      </c>
      <c r="J28" s="26">
        <v>9440.65</v>
      </c>
      <c r="K28" s="25">
        <v>477</v>
      </c>
      <c r="L28" s="25">
        <v>704</v>
      </c>
      <c r="M28" s="25">
        <v>605</v>
      </c>
      <c r="N28" s="25">
        <v>535</v>
      </c>
      <c r="O28" s="15">
        <v>660</v>
      </c>
      <c r="P28" s="12">
        <v>31.991656184486374</v>
      </c>
      <c r="Q28" s="12">
        <v>19.0353125</v>
      </c>
      <c r="R28" s="12">
        <v>20.192462809917355</v>
      </c>
      <c r="S28" s="12">
        <v>19.77704672897196</v>
      </c>
      <c r="T28" s="12">
        <v>14.30401515151515</v>
      </c>
      <c r="U28" s="12">
        <v>21.060098674978171</v>
      </c>
      <c r="V28" s="17" t="s">
        <v>433</v>
      </c>
      <c r="W28" s="17" t="s">
        <v>433</v>
      </c>
      <c r="X28" s="17" t="s">
        <v>434</v>
      </c>
      <c r="Y28" s="17" t="s">
        <v>434</v>
      </c>
      <c r="Z28" s="17" t="s">
        <v>433</v>
      </c>
      <c r="AA28" s="17" t="s">
        <v>433</v>
      </c>
    </row>
    <row r="29" spans="1:27" ht="15" customHeight="1" x14ac:dyDescent="0.3">
      <c r="A29" s="22" t="s">
        <v>339</v>
      </c>
      <c r="B29" s="23" t="s">
        <v>340</v>
      </c>
      <c r="C29" s="22" t="s">
        <v>41</v>
      </c>
      <c r="D29" s="11" t="s">
        <v>36</v>
      </c>
      <c r="E29" s="9">
        <v>1</v>
      </c>
      <c r="F29" s="24">
        <v>7567.63</v>
      </c>
      <c r="G29" s="24">
        <v>8078.23</v>
      </c>
      <c r="H29" s="24">
        <v>8576.3799999999992</v>
      </c>
      <c r="I29" s="24">
        <v>8838.92</v>
      </c>
      <c r="J29" s="26">
        <v>8339.1299999999992</v>
      </c>
      <c r="K29" s="25">
        <v>322</v>
      </c>
      <c r="L29" s="25">
        <v>425</v>
      </c>
      <c r="M29" s="25">
        <v>478</v>
      </c>
      <c r="N29" s="25">
        <v>483</v>
      </c>
      <c r="O29" s="27">
        <v>337</v>
      </c>
      <c r="P29" s="12">
        <v>23.501956521739132</v>
      </c>
      <c r="Q29" s="12">
        <v>19.0076</v>
      </c>
      <c r="R29" s="12">
        <v>17.942217573221754</v>
      </c>
      <c r="S29" s="12">
        <v>18.300041407867496</v>
      </c>
      <c r="T29" s="12">
        <v>24.745192878338276</v>
      </c>
      <c r="U29" s="12">
        <v>20.699401676233329</v>
      </c>
      <c r="V29" s="17" t="s">
        <v>434</v>
      </c>
      <c r="W29" s="17" t="s">
        <v>434</v>
      </c>
      <c r="X29" s="17" t="s">
        <v>433</v>
      </c>
      <c r="Y29" s="17" t="s">
        <v>433</v>
      </c>
      <c r="Z29" s="17" t="s">
        <v>434</v>
      </c>
      <c r="AA29" s="17" t="s">
        <v>434</v>
      </c>
    </row>
    <row r="30" spans="1:27" ht="15" customHeight="1" x14ac:dyDescent="0.3">
      <c r="A30" s="22" t="s">
        <v>335</v>
      </c>
      <c r="B30" s="23" t="s">
        <v>336</v>
      </c>
      <c r="C30" s="22" t="s">
        <v>41</v>
      </c>
      <c r="D30" s="11" t="s">
        <v>36</v>
      </c>
      <c r="E30" s="9">
        <v>1</v>
      </c>
      <c r="F30" s="24">
        <v>6475.02</v>
      </c>
      <c r="G30" s="24">
        <v>6943.25</v>
      </c>
      <c r="H30" s="24">
        <v>7476.29</v>
      </c>
      <c r="I30" s="24">
        <v>7778.65</v>
      </c>
      <c r="J30" s="26">
        <v>7490.23</v>
      </c>
      <c r="K30" s="25">
        <v>276</v>
      </c>
      <c r="L30" s="25">
        <v>316</v>
      </c>
      <c r="M30" s="25">
        <v>351</v>
      </c>
      <c r="N30" s="25">
        <v>402</v>
      </c>
      <c r="O30" s="14">
        <v>470</v>
      </c>
      <c r="P30" s="12">
        <v>23.460217391304351</v>
      </c>
      <c r="Q30" s="12">
        <v>21.972310126582279</v>
      </c>
      <c r="R30" s="12">
        <v>21.29997150997151</v>
      </c>
      <c r="S30" s="12">
        <v>19.349875621890547</v>
      </c>
      <c r="T30" s="12">
        <v>15.936659574468084</v>
      </c>
      <c r="U30" s="12">
        <v>20.403806844843352</v>
      </c>
      <c r="V30" s="17" t="s">
        <v>434</v>
      </c>
      <c r="W30" s="17" t="s">
        <v>434</v>
      </c>
      <c r="X30" s="17" t="s">
        <v>434</v>
      </c>
      <c r="Y30" s="17" t="s">
        <v>433</v>
      </c>
      <c r="Z30" s="17" t="s">
        <v>433</v>
      </c>
      <c r="AA30" s="17" t="s">
        <v>433</v>
      </c>
    </row>
    <row r="31" spans="1:27" ht="15" customHeight="1" x14ac:dyDescent="0.3">
      <c r="A31" s="22" t="s">
        <v>112</v>
      </c>
      <c r="B31" s="23" t="s">
        <v>113</v>
      </c>
      <c r="C31" s="22" t="s">
        <v>114</v>
      </c>
      <c r="D31" s="11" t="s">
        <v>36</v>
      </c>
      <c r="E31" s="9">
        <v>1</v>
      </c>
      <c r="F31" s="24">
        <v>2139.61</v>
      </c>
      <c r="G31" s="24">
        <v>2242.14</v>
      </c>
      <c r="H31" s="24">
        <v>2349.44</v>
      </c>
      <c r="I31" s="24">
        <v>11154.55</v>
      </c>
      <c r="J31" s="26">
        <v>2492.52</v>
      </c>
      <c r="K31" s="25">
        <v>1123</v>
      </c>
      <c r="L31" s="25">
        <v>1268</v>
      </c>
      <c r="M31" s="25">
        <v>974</v>
      </c>
      <c r="N31" s="25">
        <v>127</v>
      </c>
      <c r="O31" s="27">
        <v>1465</v>
      </c>
      <c r="P31" s="12">
        <v>1.9052626892252895</v>
      </c>
      <c r="Q31" s="12">
        <v>1.7682492113564667</v>
      </c>
      <c r="R31" s="12">
        <v>2.4121560574948666</v>
      </c>
      <c r="S31" s="12">
        <v>87.831102362204717</v>
      </c>
      <c r="T31" s="12">
        <v>1.7013788395904437</v>
      </c>
      <c r="U31" s="12">
        <v>19.123629831974359</v>
      </c>
      <c r="V31" s="17" t="s">
        <v>433</v>
      </c>
      <c r="W31" s="17" t="s">
        <v>433</v>
      </c>
      <c r="X31" s="17" t="s">
        <v>434</v>
      </c>
      <c r="Y31" s="17" t="s">
        <v>434</v>
      </c>
      <c r="Z31" s="17" t="s">
        <v>434</v>
      </c>
      <c r="AA31" s="17" t="s">
        <v>433</v>
      </c>
    </row>
    <row r="32" spans="1:27" ht="15" customHeight="1" x14ac:dyDescent="0.3">
      <c r="A32" s="9" t="s">
        <v>251</v>
      </c>
      <c r="B32" s="10" t="s">
        <v>252</v>
      </c>
      <c r="C32" s="9" t="s">
        <v>51</v>
      </c>
      <c r="D32" s="11" t="s">
        <v>36</v>
      </c>
      <c r="E32" s="9">
        <v>1</v>
      </c>
      <c r="F32" s="24">
        <v>1047.4100000000001</v>
      </c>
      <c r="G32" s="24">
        <v>1189.1199999999999</v>
      </c>
      <c r="H32" s="24">
        <v>1249.49</v>
      </c>
      <c r="I32" s="24">
        <v>1538.54</v>
      </c>
      <c r="J32" s="26">
        <v>1499.36</v>
      </c>
      <c r="K32" s="25">
        <v>43</v>
      </c>
      <c r="L32" s="25">
        <v>62</v>
      </c>
      <c r="M32" s="25">
        <v>70</v>
      </c>
      <c r="N32" s="25">
        <v>194</v>
      </c>
      <c r="O32" s="14">
        <v>74</v>
      </c>
      <c r="P32" s="12">
        <v>24.358372093023259</v>
      </c>
      <c r="Q32" s="12">
        <v>19.179354838709674</v>
      </c>
      <c r="R32" s="12">
        <v>17.849857142857143</v>
      </c>
      <c r="S32" s="12">
        <v>7.930618556701031</v>
      </c>
      <c r="T32" s="12">
        <v>20.261621621621622</v>
      </c>
      <c r="U32" s="12">
        <v>17.915964850582547</v>
      </c>
      <c r="V32" s="17" t="s">
        <v>434</v>
      </c>
      <c r="W32" s="17" t="s">
        <v>434</v>
      </c>
      <c r="X32" s="17" t="s">
        <v>433</v>
      </c>
      <c r="Y32" s="17" t="s">
        <v>433</v>
      </c>
      <c r="Z32" s="17" t="s">
        <v>433</v>
      </c>
      <c r="AA32" s="17" t="s">
        <v>434</v>
      </c>
    </row>
    <row r="33" spans="1:27" ht="15" customHeight="1" x14ac:dyDescent="0.3">
      <c r="A33" s="9" t="s">
        <v>44</v>
      </c>
      <c r="B33" s="10" t="s">
        <v>45</v>
      </c>
      <c r="C33" s="9" t="s">
        <v>41</v>
      </c>
      <c r="D33" s="11" t="s">
        <v>36</v>
      </c>
      <c r="E33" s="9">
        <v>1</v>
      </c>
      <c r="F33" s="24">
        <v>281.88</v>
      </c>
      <c r="G33" s="24">
        <v>297.08999999999997</v>
      </c>
      <c r="H33" s="24">
        <v>313.14</v>
      </c>
      <c r="I33" s="24">
        <v>330.05</v>
      </c>
      <c r="J33" s="19">
        <v>342.92</v>
      </c>
      <c r="K33" s="25">
        <v>34</v>
      </c>
      <c r="L33" s="25">
        <v>28</v>
      </c>
      <c r="M33" s="25">
        <v>18</v>
      </c>
      <c r="N33" s="25">
        <v>23</v>
      </c>
      <c r="O33" s="14">
        <v>9</v>
      </c>
      <c r="P33" s="12">
        <v>8.290588235294118</v>
      </c>
      <c r="Q33" s="12">
        <v>10.610357142857142</v>
      </c>
      <c r="R33" s="12">
        <v>17.396666666666665</v>
      </c>
      <c r="S33" s="12">
        <v>14.35</v>
      </c>
      <c r="T33" s="12">
        <v>38.102222222222224</v>
      </c>
      <c r="U33" s="12">
        <v>17.749966853408029</v>
      </c>
      <c r="V33" s="17" t="s">
        <v>433</v>
      </c>
      <c r="W33" s="17" t="s">
        <v>434</v>
      </c>
      <c r="X33" s="17" t="s">
        <v>433</v>
      </c>
      <c r="Y33" s="17" t="s">
        <v>434</v>
      </c>
      <c r="Z33" s="17" t="s">
        <v>433</v>
      </c>
      <c r="AA33" s="17" t="s">
        <v>434</v>
      </c>
    </row>
    <row r="34" spans="1:27" ht="15" customHeight="1" x14ac:dyDescent="0.3">
      <c r="A34" s="22" t="s">
        <v>377</v>
      </c>
      <c r="B34" s="23" t="s">
        <v>378</v>
      </c>
      <c r="C34" s="22" t="s">
        <v>41</v>
      </c>
      <c r="D34" s="11" t="s">
        <v>36</v>
      </c>
      <c r="E34" s="9">
        <v>1</v>
      </c>
      <c r="F34" s="24">
        <v>3747.72</v>
      </c>
      <c r="G34" s="24">
        <v>3924.6</v>
      </c>
      <c r="H34" s="24">
        <v>4167.58</v>
      </c>
      <c r="I34" s="24">
        <v>4295.0600000000004</v>
      </c>
      <c r="J34" s="35">
        <v>4375.08</v>
      </c>
      <c r="K34" s="25">
        <v>188</v>
      </c>
      <c r="L34" s="25">
        <v>191</v>
      </c>
      <c r="M34" s="25">
        <v>322</v>
      </c>
      <c r="N34" s="25">
        <v>264</v>
      </c>
      <c r="O34" s="27">
        <v>240</v>
      </c>
      <c r="P34" s="12">
        <v>19.934680851063828</v>
      </c>
      <c r="Q34" s="12">
        <v>20.54764397905759</v>
      </c>
      <c r="R34" s="12">
        <v>12.942795031055901</v>
      </c>
      <c r="S34" s="12">
        <v>16.269166666666667</v>
      </c>
      <c r="T34" s="12">
        <v>18.229499999999998</v>
      </c>
      <c r="U34" s="12">
        <v>17.584757305568797</v>
      </c>
      <c r="V34" s="17" t="s">
        <v>434</v>
      </c>
      <c r="W34" s="17" t="s">
        <v>433</v>
      </c>
      <c r="X34" s="17" t="s">
        <v>433</v>
      </c>
      <c r="Y34" s="17" t="s">
        <v>433</v>
      </c>
      <c r="Z34" s="17" t="s">
        <v>434</v>
      </c>
      <c r="AA34" s="17" t="s">
        <v>434</v>
      </c>
    </row>
    <row r="35" spans="1:27" ht="15" customHeight="1" x14ac:dyDescent="0.3">
      <c r="A35" s="9" t="s">
        <v>33</v>
      </c>
      <c r="B35" s="10" t="s">
        <v>34</v>
      </c>
      <c r="C35" s="9" t="s">
        <v>35</v>
      </c>
      <c r="D35" s="18" t="s">
        <v>36</v>
      </c>
      <c r="E35" s="9">
        <v>1</v>
      </c>
      <c r="F35" s="12">
        <v>0</v>
      </c>
      <c r="G35" s="12">
        <v>0</v>
      </c>
      <c r="H35" s="12">
        <v>0</v>
      </c>
      <c r="I35" s="12">
        <v>430.46</v>
      </c>
      <c r="J35" s="19">
        <v>223.2</v>
      </c>
      <c r="K35" s="20" t="s">
        <v>37</v>
      </c>
      <c r="L35" s="20" t="s">
        <v>38</v>
      </c>
      <c r="M35" s="20" t="s">
        <v>38</v>
      </c>
      <c r="N35" s="20" t="s">
        <v>38</v>
      </c>
      <c r="O35" s="21">
        <v>13</v>
      </c>
      <c r="P35" s="12"/>
      <c r="Q35" s="12"/>
      <c r="R35" s="12"/>
      <c r="S35" s="12"/>
      <c r="T35" s="12">
        <v>17.169230769230769</v>
      </c>
      <c r="U35" s="12">
        <v>17.169230769230769</v>
      </c>
      <c r="V35" s="17"/>
      <c r="W35" s="17"/>
      <c r="X35" s="17" t="s">
        <v>433</v>
      </c>
      <c r="Y35" s="17" t="s">
        <v>433</v>
      </c>
      <c r="Z35" s="17" t="s">
        <v>433</v>
      </c>
      <c r="AA35" s="17" t="s">
        <v>434</v>
      </c>
    </row>
    <row r="36" spans="1:27" ht="15" customHeight="1" x14ac:dyDescent="0.3">
      <c r="A36" s="22" t="s">
        <v>110</v>
      </c>
      <c r="B36" s="23" t="s">
        <v>111</v>
      </c>
      <c r="C36" s="22" t="s">
        <v>41</v>
      </c>
      <c r="D36" s="11" t="s">
        <v>36</v>
      </c>
      <c r="E36" s="9">
        <v>1</v>
      </c>
      <c r="F36" s="24">
        <v>876.9</v>
      </c>
      <c r="G36" s="24">
        <v>939.07</v>
      </c>
      <c r="H36" s="24">
        <v>1017.49</v>
      </c>
      <c r="I36" s="24">
        <v>1090.45</v>
      </c>
      <c r="J36" s="26">
        <v>1142.48</v>
      </c>
      <c r="K36" s="25">
        <v>25</v>
      </c>
      <c r="L36" s="25">
        <v>55</v>
      </c>
      <c r="M36" s="25">
        <v>91</v>
      </c>
      <c r="N36" s="25">
        <v>81</v>
      </c>
      <c r="O36" s="14">
        <v>128</v>
      </c>
      <c r="P36" s="12">
        <v>35.076000000000001</v>
      </c>
      <c r="Q36" s="12">
        <v>17.074000000000002</v>
      </c>
      <c r="R36" s="12">
        <v>11.181208791208791</v>
      </c>
      <c r="S36" s="12">
        <v>13.462345679012346</v>
      </c>
      <c r="T36" s="12">
        <v>8.9256250000000001</v>
      </c>
      <c r="U36" s="12">
        <v>17.143835894044226</v>
      </c>
      <c r="V36" s="17" t="s">
        <v>434</v>
      </c>
      <c r="W36" s="17" t="s">
        <v>433</v>
      </c>
      <c r="X36" s="17" t="s">
        <v>434</v>
      </c>
      <c r="Y36" s="17" t="s">
        <v>433</v>
      </c>
      <c r="Z36" s="17" t="s">
        <v>434</v>
      </c>
      <c r="AA36" s="17" t="s">
        <v>433</v>
      </c>
    </row>
    <row r="37" spans="1:27" ht="15" customHeight="1" x14ac:dyDescent="0.3">
      <c r="A37" s="22" t="s">
        <v>402</v>
      </c>
      <c r="B37" s="23" t="s">
        <v>403</v>
      </c>
      <c r="C37" s="22" t="s">
        <v>41</v>
      </c>
      <c r="D37" s="11" t="s">
        <v>36</v>
      </c>
      <c r="E37" s="9">
        <v>1</v>
      </c>
      <c r="F37" s="24">
        <v>1789.45</v>
      </c>
      <c r="G37" s="24">
        <v>1946.18</v>
      </c>
      <c r="H37" s="24">
        <v>2107.2599999999998</v>
      </c>
      <c r="I37" s="24">
        <v>2223</v>
      </c>
      <c r="J37" s="26">
        <v>2330.35</v>
      </c>
      <c r="K37" s="25">
        <v>104</v>
      </c>
      <c r="L37" s="25">
        <v>277</v>
      </c>
      <c r="M37" s="25">
        <v>113</v>
      </c>
      <c r="N37" s="25">
        <v>96</v>
      </c>
      <c r="O37" s="14">
        <v>129</v>
      </c>
      <c r="P37" s="12">
        <v>17.206250000000001</v>
      </c>
      <c r="Q37" s="12">
        <v>7.0259205776173284</v>
      </c>
      <c r="R37" s="12">
        <v>18.648318584070793</v>
      </c>
      <c r="S37" s="12">
        <v>23.15625</v>
      </c>
      <c r="T37" s="12">
        <v>18.064728682170543</v>
      </c>
      <c r="U37" s="12">
        <v>16.820293568771731</v>
      </c>
      <c r="V37" s="17" t="s">
        <v>433</v>
      </c>
      <c r="W37" s="17" t="s">
        <v>433</v>
      </c>
      <c r="X37" s="17" t="s">
        <v>434</v>
      </c>
      <c r="Y37" s="17" t="s">
        <v>434</v>
      </c>
      <c r="Z37" s="17" t="s">
        <v>434</v>
      </c>
      <c r="AA37" s="17" t="s">
        <v>433</v>
      </c>
    </row>
    <row r="38" spans="1:27" ht="15" customHeight="1" x14ac:dyDescent="0.3">
      <c r="A38" s="9" t="s">
        <v>171</v>
      </c>
      <c r="B38" s="10" t="s">
        <v>172</v>
      </c>
      <c r="C38" s="9" t="s">
        <v>173</v>
      </c>
      <c r="D38" s="11" t="s">
        <v>36</v>
      </c>
      <c r="E38" s="9">
        <v>1</v>
      </c>
      <c r="F38" s="24">
        <v>650.57000000000005</v>
      </c>
      <c r="G38" s="24">
        <v>724.27</v>
      </c>
      <c r="H38" s="24">
        <v>845.08</v>
      </c>
      <c r="I38" s="24">
        <v>884.59</v>
      </c>
      <c r="J38" s="26">
        <v>924.11</v>
      </c>
      <c r="K38" s="25">
        <v>73</v>
      </c>
      <c r="L38" s="25">
        <v>62</v>
      </c>
      <c r="M38" s="25">
        <v>49</v>
      </c>
      <c r="N38" s="25">
        <v>41</v>
      </c>
      <c r="O38" s="27">
        <v>39</v>
      </c>
      <c r="P38" s="12">
        <v>8.9119178082191794</v>
      </c>
      <c r="Q38" s="12">
        <v>11.681774193548387</v>
      </c>
      <c r="R38" s="12">
        <v>17.2465306122449</v>
      </c>
      <c r="S38" s="12">
        <v>21.575365853658539</v>
      </c>
      <c r="T38" s="12">
        <v>23.695128205128206</v>
      </c>
      <c r="U38" s="12">
        <v>16.622143334559844</v>
      </c>
      <c r="V38" s="17" t="s">
        <v>433</v>
      </c>
      <c r="W38" s="17" t="s">
        <v>433</v>
      </c>
      <c r="X38" s="17" t="s">
        <v>433</v>
      </c>
      <c r="Y38" s="17" t="s">
        <v>434</v>
      </c>
      <c r="Z38" s="17" t="s">
        <v>434</v>
      </c>
      <c r="AA38" s="17" t="s">
        <v>434</v>
      </c>
    </row>
    <row r="39" spans="1:27" ht="15" customHeight="1" x14ac:dyDescent="0.3">
      <c r="A39" s="9" t="s">
        <v>48</v>
      </c>
      <c r="B39" s="10" t="s">
        <v>49</v>
      </c>
      <c r="C39" s="9" t="s">
        <v>41</v>
      </c>
      <c r="D39" s="11" t="s">
        <v>36</v>
      </c>
      <c r="E39" s="9">
        <v>1</v>
      </c>
      <c r="F39" s="24">
        <v>208.34</v>
      </c>
      <c r="G39" s="24">
        <v>219.6</v>
      </c>
      <c r="H39" s="24">
        <v>231.45999999999998</v>
      </c>
      <c r="I39" s="24">
        <v>243.96</v>
      </c>
      <c r="J39" s="19">
        <v>253.48</v>
      </c>
      <c r="K39" s="25">
        <v>42</v>
      </c>
      <c r="L39" s="25">
        <v>57</v>
      </c>
      <c r="M39" s="25">
        <v>35</v>
      </c>
      <c r="N39" s="25">
        <v>5</v>
      </c>
      <c r="O39" s="14">
        <v>15</v>
      </c>
      <c r="P39" s="12">
        <v>4.9604761904761903</v>
      </c>
      <c r="Q39" s="12">
        <v>3.8526315789473684</v>
      </c>
      <c r="R39" s="12">
        <v>6.613142857142857</v>
      </c>
      <c r="S39" s="12">
        <v>48.792000000000002</v>
      </c>
      <c r="T39" s="12">
        <v>16.898666666666667</v>
      </c>
      <c r="U39" s="12">
        <v>16.223383458646616</v>
      </c>
      <c r="V39" s="17" t="s">
        <v>433</v>
      </c>
      <c r="W39" s="17" t="s">
        <v>433</v>
      </c>
      <c r="X39" s="17" t="s">
        <v>434</v>
      </c>
      <c r="Y39" s="17" t="s">
        <v>434</v>
      </c>
      <c r="Z39" s="17" t="s">
        <v>434</v>
      </c>
      <c r="AA39" s="17" t="s">
        <v>433</v>
      </c>
    </row>
    <row r="40" spans="1:27" ht="15" customHeight="1" x14ac:dyDescent="0.3">
      <c r="A40" s="22" t="s">
        <v>183</v>
      </c>
      <c r="B40" s="23" t="s">
        <v>184</v>
      </c>
      <c r="C40" s="22" t="s">
        <v>41</v>
      </c>
      <c r="D40" s="11" t="s">
        <v>36</v>
      </c>
      <c r="E40" s="9">
        <v>1</v>
      </c>
      <c r="F40" s="24">
        <v>1699.4</v>
      </c>
      <c r="G40" s="24">
        <v>1829.4</v>
      </c>
      <c r="H40" s="24">
        <v>1981.49</v>
      </c>
      <c r="I40" s="24">
        <v>2071.14</v>
      </c>
      <c r="J40" s="26">
        <v>2139.94</v>
      </c>
      <c r="K40" s="25">
        <v>157</v>
      </c>
      <c r="L40" s="25">
        <v>103</v>
      </c>
      <c r="M40" s="25">
        <v>101</v>
      </c>
      <c r="N40" s="25">
        <v>145</v>
      </c>
      <c r="O40" s="14">
        <v>159</v>
      </c>
      <c r="P40" s="12">
        <v>10.824203821656052</v>
      </c>
      <c r="Q40" s="12">
        <v>17.761165048543692</v>
      </c>
      <c r="R40" s="12">
        <v>19.61871287128713</v>
      </c>
      <c r="S40" s="12">
        <v>14.283724137931033</v>
      </c>
      <c r="T40" s="12">
        <v>13.45874213836478</v>
      </c>
      <c r="U40" s="12">
        <v>15.189309603556538</v>
      </c>
      <c r="V40" s="17" t="s">
        <v>433</v>
      </c>
      <c r="W40" s="17" t="s">
        <v>434</v>
      </c>
      <c r="X40" s="17" t="s">
        <v>434</v>
      </c>
      <c r="Y40" s="17" t="s">
        <v>434</v>
      </c>
      <c r="Z40" s="17" t="s">
        <v>433</v>
      </c>
      <c r="AA40" s="17" t="s">
        <v>433</v>
      </c>
    </row>
    <row r="41" spans="1:27" ht="15" customHeight="1" x14ac:dyDescent="0.3">
      <c r="A41" s="9" t="s">
        <v>350</v>
      </c>
      <c r="B41" s="27" t="s">
        <v>351</v>
      </c>
      <c r="C41" s="9" t="s">
        <v>352</v>
      </c>
      <c r="D41" s="11" t="s">
        <v>36</v>
      </c>
      <c r="E41" s="9">
        <v>1</v>
      </c>
      <c r="F41" s="24">
        <v>1040</v>
      </c>
      <c r="G41" s="24">
        <v>1511.38</v>
      </c>
      <c r="H41" s="24">
        <v>1472.22</v>
      </c>
      <c r="I41" s="24">
        <v>1851.58</v>
      </c>
      <c r="J41" s="26">
        <v>1851.16</v>
      </c>
      <c r="K41" s="25">
        <v>50</v>
      </c>
      <c r="L41" s="25">
        <v>67</v>
      </c>
      <c r="M41" s="25">
        <v>128</v>
      </c>
      <c r="N41" s="25">
        <v>204</v>
      </c>
      <c r="O41" s="27">
        <v>163</v>
      </c>
      <c r="P41" s="12">
        <v>20.8</v>
      </c>
      <c r="Q41" s="12">
        <v>22.557910447761195</v>
      </c>
      <c r="R41" s="12">
        <v>11.50171875</v>
      </c>
      <c r="S41" s="12">
        <v>9.0763725490196077</v>
      </c>
      <c r="T41" s="12">
        <v>11.356809815950921</v>
      </c>
      <c r="U41" s="12">
        <v>15.058562312546346</v>
      </c>
      <c r="V41" s="17" t="s">
        <v>434</v>
      </c>
      <c r="W41" s="17" t="s">
        <v>434</v>
      </c>
      <c r="X41" s="17" t="s">
        <v>433</v>
      </c>
      <c r="Y41" s="17" t="s">
        <v>433</v>
      </c>
      <c r="Z41" s="17" t="s">
        <v>433</v>
      </c>
      <c r="AA41" s="17" t="s">
        <v>434</v>
      </c>
    </row>
    <row r="42" spans="1:27" ht="15" customHeight="1" x14ac:dyDescent="0.3">
      <c r="A42" s="9" t="s">
        <v>107</v>
      </c>
      <c r="B42" s="10" t="s">
        <v>108</v>
      </c>
      <c r="C42" s="9" t="s">
        <v>109</v>
      </c>
      <c r="D42" s="11" t="s">
        <v>36</v>
      </c>
      <c r="E42" s="9">
        <v>1</v>
      </c>
      <c r="F42" s="24">
        <v>635.34</v>
      </c>
      <c r="G42" s="24">
        <v>691.49</v>
      </c>
      <c r="H42" s="24">
        <v>691.27</v>
      </c>
      <c r="I42" s="24">
        <v>1169.95</v>
      </c>
      <c r="J42" s="29">
        <v>1117.1600000000001</v>
      </c>
      <c r="K42" s="25">
        <v>56</v>
      </c>
      <c r="L42" s="25">
        <v>76</v>
      </c>
      <c r="M42" s="25">
        <v>79</v>
      </c>
      <c r="N42" s="25">
        <v>67</v>
      </c>
      <c r="O42" s="27">
        <v>53</v>
      </c>
      <c r="P42" s="12">
        <v>11.345357142857143</v>
      </c>
      <c r="Q42" s="12">
        <v>9.0985526315789471</v>
      </c>
      <c r="R42" s="12">
        <v>8.7502531645569626</v>
      </c>
      <c r="S42" s="12">
        <v>17.461940298507464</v>
      </c>
      <c r="T42" s="12">
        <v>21.078490566037736</v>
      </c>
      <c r="U42" s="12">
        <v>13.54691876070765</v>
      </c>
      <c r="V42" s="17" t="s">
        <v>434</v>
      </c>
      <c r="W42" s="17" t="s">
        <v>433</v>
      </c>
      <c r="X42" s="17" t="s">
        <v>433</v>
      </c>
      <c r="Y42" s="17" t="s">
        <v>433</v>
      </c>
      <c r="Z42" s="17" t="s">
        <v>434</v>
      </c>
      <c r="AA42" s="17" t="s">
        <v>434</v>
      </c>
    </row>
    <row r="43" spans="1:27" ht="15" customHeight="1" x14ac:dyDescent="0.3">
      <c r="A43" s="22" t="s">
        <v>133</v>
      </c>
      <c r="B43" s="23" t="s">
        <v>134</v>
      </c>
      <c r="C43" s="22" t="s">
        <v>41</v>
      </c>
      <c r="D43" s="11" t="s">
        <v>36</v>
      </c>
      <c r="E43" s="9">
        <v>1</v>
      </c>
      <c r="F43" s="24">
        <v>12328.24</v>
      </c>
      <c r="G43" s="24">
        <v>11093.17</v>
      </c>
      <c r="H43" s="24">
        <v>10072.57</v>
      </c>
      <c r="I43" s="24">
        <v>9325.61</v>
      </c>
      <c r="J43" s="26">
        <v>8616.7099999999991</v>
      </c>
      <c r="K43" s="25">
        <v>818</v>
      </c>
      <c r="L43" s="25">
        <v>958</v>
      </c>
      <c r="M43" s="25">
        <v>778</v>
      </c>
      <c r="N43" s="25">
        <v>708</v>
      </c>
      <c r="O43" s="14">
        <v>683</v>
      </c>
      <c r="P43" s="12">
        <v>15.07119804400978</v>
      </c>
      <c r="Q43" s="12">
        <v>11.579509394572025</v>
      </c>
      <c r="R43" s="12">
        <v>12.946748071979433</v>
      </c>
      <c r="S43" s="12">
        <v>13.171765536723164</v>
      </c>
      <c r="T43" s="12">
        <v>12.615973645680819</v>
      </c>
      <c r="U43" s="12">
        <v>13.077038938593045</v>
      </c>
      <c r="V43" s="17" t="s">
        <v>433</v>
      </c>
      <c r="W43" s="17" t="s">
        <v>433</v>
      </c>
      <c r="X43" s="17" t="s">
        <v>433</v>
      </c>
      <c r="Y43" s="17" t="s">
        <v>434</v>
      </c>
      <c r="Z43" s="17" t="s">
        <v>434</v>
      </c>
      <c r="AA43" s="17" t="s">
        <v>433</v>
      </c>
    </row>
    <row r="44" spans="1:27" ht="15" customHeight="1" x14ac:dyDescent="0.3">
      <c r="A44" s="22" t="s">
        <v>61</v>
      </c>
      <c r="B44" s="23" t="s">
        <v>62</v>
      </c>
      <c r="C44" s="22" t="s">
        <v>41</v>
      </c>
      <c r="D44" s="11" t="s">
        <v>36</v>
      </c>
      <c r="E44" s="9">
        <v>1</v>
      </c>
      <c r="F44" s="24">
        <v>7357.57</v>
      </c>
      <c r="G44" s="24">
        <v>7926.46</v>
      </c>
      <c r="H44" s="24">
        <v>8575.4500000000007</v>
      </c>
      <c r="I44" s="24">
        <v>8963.34</v>
      </c>
      <c r="J44" s="26">
        <v>9348.1</v>
      </c>
      <c r="K44" s="25">
        <v>689</v>
      </c>
      <c r="L44" s="25">
        <v>818</v>
      </c>
      <c r="M44" s="25">
        <v>756</v>
      </c>
      <c r="N44" s="25">
        <v>537</v>
      </c>
      <c r="O44" s="14">
        <v>571</v>
      </c>
      <c r="P44" s="12">
        <v>10.678621190130624</v>
      </c>
      <c r="Q44" s="12">
        <v>9.6900488997555012</v>
      </c>
      <c r="R44" s="12">
        <v>11.343187830687832</v>
      </c>
      <c r="S44" s="12">
        <v>16.691508379888269</v>
      </c>
      <c r="T44" s="12">
        <v>16.371453590192644</v>
      </c>
      <c r="U44" s="12">
        <v>12.954963978130973</v>
      </c>
      <c r="V44" s="17" t="s">
        <v>433</v>
      </c>
      <c r="W44" s="17" t="s">
        <v>433</v>
      </c>
      <c r="X44" s="17" t="s">
        <v>434</v>
      </c>
      <c r="Y44" s="17" t="s">
        <v>434</v>
      </c>
      <c r="Z44" s="17" t="s">
        <v>434</v>
      </c>
      <c r="AA44" s="17" t="s">
        <v>433</v>
      </c>
    </row>
    <row r="45" spans="1:27" ht="15" customHeight="1" x14ac:dyDescent="0.3">
      <c r="A45" s="22" t="s">
        <v>357</v>
      </c>
      <c r="B45" s="23" t="s">
        <v>358</v>
      </c>
      <c r="C45" s="22" t="s">
        <v>41</v>
      </c>
      <c r="D45" s="11" t="s">
        <v>36</v>
      </c>
      <c r="E45" s="9">
        <v>1</v>
      </c>
      <c r="F45" s="24">
        <v>2169.2800000000002</v>
      </c>
      <c r="G45" s="24">
        <v>2315.04</v>
      </c>
      <c r="H45" s="24">
        <v>2469.56</v>
      </c>
      <c r="I45" s="24">
        <v>2556.91</v>
      </c>
      <c r="J45" s="26">
        <v>2679.1499999999996</v>
      </c>
      <c r="K45" s="25">
        <v>268</v>
      </c>
      <c r="L45" s="25">
        <v>247</v>
      </c>
      <c r="M45" s="25">
        <v>159</v>
      </c>
      <c r="N45" s="25">
        <v>154</v>
      </c>
      <c r="O45" s="27">
        <v>195</v>
      </c>
      <c r="P45" s="12">
        <v>8.0943283582089567</v>
      </c>
      <c r="Q45" s="12">
        <v>9.3726315789473684</v>
      </c>
      <c r="R45" s="12">
        <v>15.531823899371069</v>
      </c>
      <c r="S45" s="12">
        <v>16.603311688311688</v>
      </c>
      <c r="T45" s="12">
        <v>13.739230769230767</v>
      </c>
      <c r="U45" s="12">
        <v>12.668265258813971</v>
      </c>
      <c r="V45" s="17" t="s">
        <v>433</v>
      </c>
      <c r="W45" s="17" t="s">
        <v>433</v>
      </c>
      <c r="X45" s="17" t="s">
        <v>434</v>
      </c>
      <c r="Y45" s="17" t="s">
        <v>434</v>
      </c>
      <c r="Z45" s="17" t="s">
        <v>434</v>
      </c>
      <c r="AA45" s="17" t="s">
        <v>433</v>
      </c>
    </row>
    <row r="46" spans="1:27" ht="15" customHeight="1" x14ac:dyDescent="0.3">
      <c r="A46" s="22" t="s">
        <v>96</v>
      </c>
      <c r="B46" s="23" t="s">
        <v>97</v>
      </c>
      <c r="C46" s="22" t="s">
        <v>41</v>
      </c>
      <c r="D46" s="11" t="s">
        <v>36</v>
      </c>
      <c r="E46" s="9">
        <v>1</v>
      </c>
      <c r="F46" s="24">
        <v>2294.96</v>
      </c>
      <c r="G46" s="24">
        <v>2288.35</v>
      </c>
      <c r="H46" s="24">
        <v>2262.13</v>
      </c>
      <c r="I46" s="24">
        <v>2204.6999999999998</v>
      </c>
      <c r="J46" s="26">
        <v>2123.0300000000002</v>
      </c>
      <c r="K46" s="25">
        <v>97</v>
      </c>
      <c r="L46" s="25">
        <v>119</v>
      </c>
      <c r="M46" s="25">
        <v>265</v>
      </c>
      <c r="N46" s="25">
        <v>375</v>
      </c>
      <c r="O46" s="14">
        <v>364</v>
      </c>
      <c r="P46" s="12">
        <v>23.659381443298969</v>
      </c>
      <c r="Q46" s="12">
        <v>19.229831932773109</v>
      </c>
      <c r="R46" s="12">
        <v>8.5363396226415098</v>
      </c>
      <c r="S46" s="12">
        <v>5.8791999999999991</v>
      </c>
      <c r="T46" s="12">
        <v>5.8325000000000005</v>
      </c>
      <c r="U46" s="12">
        <v>12.627450599742717</v>
      </c>
      <c r="V46" s="17" t="s">
        <v>434</v>
      </c>
      <c r="W46" s="17" t="s">
        <v>434</v>
      </c>
      <c r="X46" s="17" t="s">
        <v>433</v>
      </c>
      <c r="Y46" s="17" t="s">
        <v>433</v>
      </c>
      <c r="Z46" s="17" t="s">
        <v>433</v>
      </c>
      <c r="AA46" s="17" t="s">
        <v>433</v>
      </c>
    </row>
    <row r="47" spans="1:27" ht="15" customHeight="1" x14ac:dyDescent="0.3">
      <c r="A47" s="22" t="s">
        <v>148</v>
      </c>
      <c r="B47" s="23" t="s">
        <v>149</v>
      </c>
      <c r="C47" s="22" t="s">
        <v>41</v>
      </c>
      <c r="D47" s="11" t="s">
        <v>36</v>
      </c>
      <c r="E47" s="9">
        <v>1</v>
      </c>
      <c r="F47" s="24">
        <v>5627.2</v>
      </c>
      <c r="G47" s="24">
        <v>5444.96</v>
      </c>
      <c r="H47" s="24">
        <v>5326.8</v>
      </c>
      <c r="I47" s="24">
        <v>5036.05</v>
      </c>
      <c r="J47" s="26">
        <v>4604.6499999999996</v>
      </c>
      <c r="K47" s="25">
        <v>233</v>
      </c>
      <c r="L47" s="25">
        <v>343</v>
      </c>
      <c r="M47" s="25">
        <v>552</v>
      </c>
      <c r="N47" s="25">
        <v>602</v>
      </c>
      <c r="O47" s="14">
        <v>1143</v>
      </c>
      <c r="P47" s="12">
        <v>24.151072961373391</v>
      </c>
      <c r="Q47" s="12">
        <v>15.874518950437318</v>
      </c>
      <c r="R47" s="12">
        <v>9.65</v>
      </c>
      <c r="S47" s="12">
        <v>8.3655315614617951</v>
      </c>
      <c r="T47" s="12">
        <v>4.0285651793525803</v>
      </c>
      <c r="U47" s="12">
        <v>12.413937730525017</v>
      </c>
      <c r="V47" s="17" t="s">
        <v>434</v>
      </c>
      <c r="W47" s="17" t="s">
        <v>434</v>
      </c>
      <c r="X47" s="17" t="s">
        <v>434</v>
      </c>
      <c r="Y47" s="17" t="s">
        <v>433</v>
      </c>
      <c r="Z47" s="17" t="s">
        <v>433</v>
      </c>
      <c r="AA47" s="17" t="s">
        <v>433</v>
      </c>
    </row>
    <row r="48" spans="1:27" ht="15" customHeight="1" x14ac:dyDescent="0.3">
      <c r="A48" s="22" t="s">
        <v>239</v>
      </c>
      <c r="B48" s="23" t="s">
        <v>240</v>
      </c>
      <c r="C48" s="22" t="s">
        <v>41</v>
      </c>
      <c r="D48" s="11" t="s">
        <v>36</v>
      </c>
      <c r="E48" s="9">
        <v>1</v>
      </c>
      <c r="F48" s="24">
        <v>7609.84</v>
      </c>
      <c r="G48" s="24">
        <v>7211.81</v>
      </c>
      <c r="H48" s="24">
        <v>6511.3600000000006</v>
      </c>
      <c r="I48" s="24">
        <v>5570.29</v>
      </c>
      <c r="J48" s="26">
        <v>4876.03</v>
      </c>
      <c r="K48" s="25">
        <v>554</v>
      </c>
      <c r="L48" s="25">
        <v>488</v>
      </c>
      <c r="M48" s="25">
        <v>608</v>
      </c>
      <c r="N48" s="25">
        <v>526</v>
      </c>
      <c r="O48" s="14">
        <v>431</v>
      </c>
      <c r="P48" s="12">
        <v>13.736173285198555</v>
      </c>
      <c r="Q48" s="12">
        <v>14.77829918032787</v>
      </c>
      <c r="R48" s="12">
        <v>10.709473684210527</v>
      </c>
      <c r="S48" s="12">
        <v>10.589904942965779</v>
      </c>
      <c r="T48" s="12">
        <v>11.313294663573085</v>
      </c>
      <c r="U48" s="12">
        <v>12.225429151255165</v>
      </c>
      <c r="V48" s="17" t="s">
        <v>434</v>
      </c>
      <c r="W48" s="17" t="s">
        <v>433</v>
      </c>
      <c r="X48" s="17" t="s">
        <v>433</v>
      </c>
      <c r="Y48" s="17" t="s">
        <v>433</v>
      </c>
      <c r="Z48" s="17" t="s">
        <v>433</v>
      </c>
      <c r="AA48" s="17" t="s">
        <v>434</v>
      </c>
    </row>
    <row r="49" spans="1:27" ht="15" customHeight="1" x14ac:dyDescent="0.3">
      <c r="A49" s="22" t="s">
        <v>185</v>
      </c>
      <c r="B49" s="23" t="s">
        <v>186</v>
      </c>
      <c r="C49" s="22" t="s">
        <v>41</v>
      </c>
      <c r="D49" s="11" t="s">
        <v>36</v>
      </c>
      <c r="E49" s="9">
        <v>1</v>
      </c>
      <c r="F49" s="24">
        <v>8263.5400000000009</v>
      </c>
      <c r="G49" s="24">
        <v>7435.31</v>
      </c>
      <c r="H49" s="24">
        <v>6751.67</v>
      </c>
      <c r="I49" s="24">
        <v>5922.5</v>
      </c>
      <c r="J49" s="26">
        <v>5069.12</v>
      </c>
      <c r="K49" s="25">
        <v>525</v>
      </c>
      <c r="L49" s="25">
        <v>564</v>
      </c>
      <c r="M49" s="25">
        <v>567</v>
      </c>
      <c r="N49" s="25">
        <v>491</v>
      </c>
      <c r="O49" s="32">
        <v>630</v>
      </c>
      <c r="P49" s="12">
        <v>15.740076190476191</v>
      </c>
      <c r="Q49" s="12">
        <v>13.18317375886525</v>
      </c>
      <c r="R49" s="12">
        <v>11.907707231040565</v>
      </c>
      <c r="S49" s="12">
        <v>12.062118126272912</v>
      </c>
      <c r="T49" s="12">
        <v>8.0462222222222213</v>
      </c>
      <c r="U49" s="12">
        <v>12.187859505775426</v>
      </c>
      <c r="V49" s="17" t="s">
        <v>434</v>
      </c>
      <c r="W49" s="17" t="s">
        <v>433</v>
      </c>
      <c r="X49" s="17" t="s">
        <v>434</v>
      </c>
      <c r="Y49" s="17" t="s">
        <v>433</v>
      </c>
      <c r="Z49" s="17" t="s">
        <v>434</v>
      </c>
      <c r="AA49" s="17" t="s">
        <v>433</v>
      </c>
    </row>
    <row r="50" spans="1:27" ht="15" customHeight="1" x14ac:dyDescent="0.3">
      <c r="A50" s="9" t="s">
        <v>364</v>
      </c>
      <c r="B50" s="10" t="s">
        <v>365</v>
      </c>
      <c r="C50" s="9" t="s">
        <v>366</v>
      </c>
      <c r="D50" s="11" t="s">
        <v>36</v>
      </c>
      <c r="E50" s="9">
        <v>1</v>
      </c>
      <c r="F50" s="24">
        <v>476.27</v>
      </c>
      <c r="G50" s="24">
        <v>603.61</v>
      </c>
      <c r="H50" s="24">
        <v>635.4</v>
      </c>
      <c r="I50" s="24">
        <v>814.96</v>
      </c>
      <c r="J50" s="26">
        <v>775.78</v>
      </c>
      <c r="K50" s="25">
        <v>65</v>
      </c>
      <c r="L50" s="25">
        <v>62</v>
      </c>
      <c r="M50" s="25">
        <v>45</v>
      </c>
      <c r="N50" s="25">
        <v>52</v>
      </c>
      <c r="O50" s="27">
        <v>65</v>
      </c>
      <c r="P50" s="12">
        <v>7.327230769230769</v>
      </c>
      <c r="Q50" s="12">
        <v>9.7356451612903232</v>
      </c>
      <c r="R50" s="12">
        <v>14.12</v>
      </c>
      <c r="S50" s="12">
        <v>15.672307692307694</v>
      </c>
      <c r="T50" s="12">
        <v>11.935076923076922</v>
      </c>
      <c r="U50" s="12">
        <v>11.758052109181142</v>
      </c>
      <c r="V50" s="17" t="s">
        <v>433</v>
      </c>
      <c r="W50" s="17" t="s">
        <v>434</v>
      </c>
      <c r="X50" s="17" t="s">
        <v>434</v>
      </c>
      <c r="Y50" s="17" t="s">
        <v>434</v>
      </c>
      <c r="Z50" s="17" t="s">
        <v>434</v>
      </c>
      <c r="AA50" s="17" t="s">
        <v>433</v>
      </c>
    </row>
    <row r="51" spans="1:27" ht="15" customHeight="1" x14ac:dyDescent="0.3">
      <c r="A51" s="22" t="s">
        <v>85</v>
      </c>
      <c r="B51" s="23" t="s">
        <v>86</v>
      </c>
      <c r="C51" s="22" t="s">
        <v>41</v>
      </c>
      <c r="D51" s="11" t="s">
        <v>36</v>
      </c>
      <c r="E51" s="9">
        <v>1</v>
      </c>
      <c r="F51" s="24">
        <v>5703.16</v>
      </c>
      <c r="G51" s="24">
        <v>6087.86</v>
      </c>
      <c r="H51" s="24">
        <v>6297.3600000000006</v>
      </c>
      <c r="I51" s="24">
        <v>6613.19</v>
      </c>
      <c r="J51" s="26">
        <v>6111.06</v>
      </c>
      <c r="K51" s="25">
        <v>668</v>
      </c>
      <c r="L51" s="25">
        <v>429</v>
      </c>
      <c r="M51" s="25">
        <v>443</v>
      </c>
      <c r="N51" s="25">
        <v>564</v>
      </c>
      <c r="O51" s="14">
        <v>613</v>
      </c>
      <c r="P51" s="12">
        <v>8.5376646706586818</v>
      </c>
      <c r="Q51" s="12">
        <v>14.19081585081585</v>
      </c>
      <c r="R51" s="12">
        <v>14.215259593679459</v>
      </c>
      <c r="S51" s="12">
        <v>11.725514184397163</v>
      </c>
      <c r="T51" s="12">
        <v>9.9691027732463304</v>
      </c>
      <c r="U51" s="12">
        <v>11.727671414559495</v>
      </c>
      <c r="V51" s="17" t="s">
        <v>434</v>
      </c>
      <c r="W51" s="17" t="s">
        <v>434</v>
      </c>
      <c r="X51" s="17" t="s">
        <v>434</v>
      </c>
      <c r="Y51" s="17" t="s">
        <v>434</v>
      </c>
      <c r="Z51" s="17" t="s">
        <v>433</v>
      </c>
      <c r="AA51" s="17" t="s">
        <v>433</v>
      </c>
    </row>
    <row r="52" spans="1:27" ht="15" customHeight="1" x14ac:dyDescent="0.3">
      <c r="A52" s="22" t="s">
        <v>209</v>
      </c>
      <c r="B52" s="23" t="s">
        <v>210</v>
      </c>
      <c r="C52" s="22" t="s">
        <v>41</v>
      </c>
      <c r="D52" s="11" t="s">
        <v>36</v>
      </c>
      <c r="E52" s="9">
        <v>1</v>
      </c>
      <c r="F52" s="24">
        <v>2837.98</v>
      </c>
      <c r="G52" s="24">
        <v>3057.26</v>
      </c>
      <c r="H52" s="24">
        <v>3291.8199999999997</v>
      </c>
      <c r="I52" s="24">
        <v>3440.62</v>
      </c>
      <c r="J52" s="26">
        <v>3605.43</v>
      </c>
      <c r="K52" s="25">
        <v>214</v>
      </c>
      <c r="L52" s="25">
        <v>252</v>
      </c>
      <c r="M52" s="25">
        <v>269</v>
      </c>
      <c r="N52" s="25">
        <v>415</v>
      </c>
      <c r="O52" s="14">
        <v>290</v>
      </c>
      <c r="P52" s="12">
        <v>13.26158878504673</v>
      </c>
      <c r="Q52" s="12">
        <v>12.131984126984127</v>
      </c>
      <c r="R52" s="12">
        <v>12.23724907063197</v>
      </c>
      <c r="S52" s="12">
        <v>8.290650602409638</v>
      </c>
      <c r="T52" s="12">
        <v>12.43251724137931</v>
      </c>
      <c r="U52" s="12">
        <v>11.670797965290355</v>
      </c>
      <c r="V52" s="17" t="s">
        <v>434</v>
      </c>
      <c r="W52" s="17" t="s">
        <v>434</v>
      </c>
      <c r="X52" s="17" t="s">
        <v>433</v>
      </c>
      <c r="Y52" s="17" t="s">
        <v>434</v>
      </c>
      <c r="Z52" s="17" t="s">
        <v>433</v>
      </c>
      <c r="AA52" s="17" t="s">
        <v>434</v>
      </c>
    </row>
    <row r="53" spans="1:27" ht="15" customHeight="1" x14ac:dyDescent="0.3">
      <c r="A53" s="22" t="s">
        <v>152</v>
      </c>
      <c r="B53" s="23" t="s">
        <v>153</v>
      </c>
      <c r="C53" s="22" t="s">
        <v>41</v>
      </c>
      <c r="D53" s="11" t="s">
        <v>36</v>
      </c>
      <c r="E53" s="9">
        <v>1</v>
      </c>
      <c r="F53" s="24">
        <v>1805.4</v>
      </c>
      <c r="G53" s="24">
        <v>1962.77</v>
      </c>
      <c r="H53" s="24">
        <v>2143.86</v>
      </c>
      <c r="I53" s="24">
        <v>2261.42</v>
      </c>
      <c r="J53" s="26">
        <v>2369.5100000000002</v>
      </c>
      <c r="K53" s="25">
        <v>145</v>
      </c>
      <c r="L53" s="25">
        <v>285</v>
      </c>
      <c r="M53" s="25">
        <v>220</v>
      </c>
      <c r="N53" s="25">
        <v>156</v>
      </c>
      <c r="O53" s="27">
        <v>170</v>
      </c>
      <c r="P53" s="12">
        <v>12.451034482758621</v>
      </c>
      <c r="Q53" s="12">
        <v>6.886912280701754</v>
      </c>
      <c r="R53" s="12">
        <v>9.7448181818181823</v>
      </c>
      <c r="S53" s="12">
        <v>14.496282051282051</v>
      </c>
      <c r="T53" s="12">
        <v>13.938294117647061</v>
      </c>
      <c r="U53" s="12">
        <v>11.503468222841533</v>
      </c>
      <c r="V53" s="17" t="s">
        <v>433</v>
      </c>
      <c r="W53" s="17" t="s">
        <v>433</v>
      </c>
      <c r="X53" s="17" t="s">
        <v>434</v>
      </c>
      <c r="Y53" s="17" t="s">
        <v>434</v>
      </c>
      <c r="Z53" s="17" t="s">
        <v>434</v>
      </c>
      <c r="AA53" s="17" t="s">
        <v>433</v>
      </c>
    </row>
    <row r="54" spans="1:27" ht="15" customHeight="1" x14ac:dyDescent="0.3">
      <c r="A54" s="22" t="s">
        <v>169</v>
      </c>
      <c r="B54" s="23" t="s">
        <v>170</v>
      </c>
      <c r="C54" s="22" t="s">
        <v>41</v>
      </c>
      <c r="D54" s="11" t="s">
        <v>36</v>
      </c>
      <c r="E54" s="9">
        <v>1</v>
      </c>
      <c r="F54" s="24">
        <v>4173.5</v>
      </c>
      <c r="G54" s="24">
        <v>4474.6099999999997</v>
      </c>
      <c r="H54" s="24">
        <v>4797.3999999999996</v>
      </c>
      <c r="I54" s="24">
        <v>5061.66</v>
      </c>
      <c r="J54" s="26">
        <v>5279.1</v>
      </c>
      <c r="K54" s="25">
        <v>359</v>
      </c>
      <c r="L54" s="25">
        <v>394</v>
      </c>
      <c r="M54" s="25">
        <v>416</v>
      </c>
      <c r="N54" s="25">
        <v>383</v>
      </c>
      <c r="O54" s="27">
        <v>659</v>
      </c>
      <c r="P54" s="12">
        <v>11.625348189415043</v>
      </c>
      <c r="Q54" s="12">
        <v>11.356878172588832</v>
      </c>
      <c r="R54" s="12">
        <v>11.532211538461537</v>
      </c>
      <c r="S54" s="12">
        <v>13.215822454308094</v>
      </c>
      <c r="T54" s="12">
        <v>8.0107738998482549</v>
      </c>
      <c r="U54" s="12">
        <v>11.148206850924351</v>
      </c>
      <c r="V54" s="17" t="s">
        <v>434</v>
      </c>
      <c r="W54" s="17" t="s">
        <v>433</v>
      </c>
      <c r="X54" s="17" t="s">
        <v>434</v>
      </c>
      <c r="Y54" s="17" t="s">
        <v>434</v>
      </c>
      <c r="Z54" s="17" t="s">
        <v>434</v>
      </c>
      <c r="AA54" s="17" t="s">
        <v>433</v>
      </c>
    </row>
    <row r="55" spans="1:27" ht="15" customHeight="1" x14ac:dyDescent="0.3">
      <c r="A55" s="22" t="s">
        <v>102</v>
      </c>
      <c r="B55" s="23" t="s">
        <v>103</v>
      </c>
      <c r="C55" s="22" t="s">
        <v>41</v>
      </c>
      <c r="D55" s="11" t="s">
        <v>36</v>
      </c>
      <c r="E55" s="9">
        <v>1</v>
      </c>
      <c r="F55" s="24">
        <v>7495.42</v>
      </c>
      <c r="G55" s="24">
        <v>7999.13</v>
      </c>
      <c r="H55" s="24">
        <v>8575.4500000000007</v>
      </c>
      <c r="I55" s="24">
        <v>8880.1</v>
      </c>
      <c r="J55" s="26">
        <v>9175.49</v>
      </c>
      <c r="K55" s="25">
        <v>695</v>
      </c>
      <c r="L55" s="25">
        <v>840</v>
      </c>
      <c r="M55" s="25">
        <v>977</v>
      </c>
      <c r="N55" s="25">
        <v>683</v>
      </c>
      <c r="O55" s="14">
        <v>678</v>
      </c>
      <c r="P55" s="12">
        <v>10.784776978417266</v>
      </c>
      <c r="Q55" s="12">
        <v>9.5227738095238088</v>
      </c>
      <c r="R55" s="12">
        <v>8.7773285568065518</v>
      </c>
      <c r="S55" s="12">
        <v>13.001610541727672</v>
      </c>
      <c r="T55" s="12">
        <v>13.533171091445427</v>
      </c>
      <c r="U55" s="12">
        <v>11.123932195584144</v>
      </c>
      <c r="V55" s="17" t="s">
        <v>434</v>
      </c>
      <c r="W55" s="17" t="s">
        <v>433</v>
      </c>
      <c r="X55" s="17" t="s">
        <v>433</v>
      </c>
      <c r="Y55" s="17" t="s">
        <v>433</v>
      </c>
      <c r="Z55" s="17" t="s">
        <v>434</v>
      </c>
      <c r="AA55" s="17" t="s">
        <v>434</v>
      </c>
    </row>
    <row r="56" spans="1:27" ht="15" customHeight="1" x14ac:dyDescent="0.3">
      <c r="A56" s="9" t="s">
        <v>236</v>
      </c>
      <c r="B56" s="10" t="s">
        <v>237</v>
      </c>
      <c r="C56" s="9" t="s">
        <v>238</v>
      </c>
      <c r="D56" s="11" t="s">
        <v>36</v>
      </c>
      <c r="E56" s="9">
        <v>1</v>
      </c>
      <c r="F56" s="24">
        <v>1350.64</v>
      </c>
      <c r="G56" s="24">
        <v>1411.98</v>
      </c>
      <c r="H56" s="24">
        <v>1497.44</v>
      </c>
      <c r="I56" s="24">
        <v>1553.99</v>
      </c>
      <c r="J56" s="26">
        <v>1608.06</v>
      </c>
      <c r="K56" s="25">
        <v>162</v>
      </c>
      <c r="L56" s="25">
        <v>125</v>
      </c>
      <c r="M56" s="25">
        <v>103</v>
      </c>
      <c r="N56" s="25">
        <v>171</v>
      </c>
      <c r="O56" s="14">
        <v>137</v>
      </c>
      <c r="P56" s="12">
        <v>8.3372839506172838</v>
      </c>
      <c r="Q56" s="12">
        <v>11.29584</v>
      </c>
      <c r="R56" s="12">
        <v>14.538252427184467</v>
      </c>
      <c r="S56" s="12">
        <v>9.0876608187134504</v>
      </c>
      <c r="T56" s="12">
        <v>11.737664233576641</v>
      </c>
      <c r="U56" s="12">
        <v>10.99934028601837</v>
      </c>
      <c r="V56" s="17" t="s">
        <v>433</v>
      </c>
      <c r="W56" s="17" t="s">
        <v>434</v>
      </c>
      <c r="X56" s="17" t="s">
        <v>433</v>
      </c>
      <c r="Y56" s="17" t="s">
        <v>434</v>
      </c>
      <c r="Z56" s="17" t="s">
        <v>433</v>
      </c>
      <c r="AA56" s="17" t="s">
        <v>434</v>
      </c>
    </row>
    <row r="57" spans="1:27" ht="15" customHeight="1" x14ac:dyDescent="0.3">
      <c r="A57" s="22" t="s">
        <v>159</v>
      </c>
      <c r="B57" s="23" t="s">
        <v>160</v>
      </c>
      <c r="C57" s="22" t="s">
        <v>41</v>
      </c>
      <c r="D57" s="11" t="s">
        <v>36</v>
      </c>
      <c r="E57" s="9">
        <v>1</v>
      </c>
      <c r="F57" s="24">
        <v>2939.27</v>
      </c>
      <c r="G57" s="24">
        <v>2847.58</v>
      </c>
      <c r="H57" s="24">
        <v>2915.42</v>
      </c>
      <c r="I57" s="24">
        <v>3047.24</v>
      </c>
      <c r="J57" s="26">
        <v>3178.32</v>
      </c>
      <c r="K57" s="25">
        <v>714</v>
      </c>
      <c r="L57" s="25">
        <v>228</v>
      </c>
      <c r="M57" s="25">
        <v>315</v>
      </c>
      <c r="N57" s="25">
        <v>199</v>
      </c>
      <c r="O57" s="27">
        <v>305</v>
      </c>
      <c r="P57" s="12">
        <v>4.1166246498599444</v>
      </c>
      <c r="Q57" s="12">
        <v>12.48938596491228</v>
      </c>
      <c r="R57" s="12">
        <v>9.255301587301588</v>
      </c>
      <c r="S57" s="12">
        <v>15.312763819095476</v>
      </c>
      <c r="T57" s="12">
        <v>10.420721311475411</v>
      </c>
      <c r="U57" s="12">
        <v>10.318959466528939</v>
      </c>
      <c r="V57" s="17" t="s">
        <v>434</v>
      </c>
      <c r="W57" s="17" t="s">
        <v>433</v>
      </c>
      <c r="X57" s="17" t="s">
        <v>434</v>
      </c>
      <c r="Y57" s="17" t="s">
        <v>433</v>
      </c>
      <c r="Z57" s="17" t="s">
        <v>434</v>
      </c>
      <c r="AA57" s="17" t="s">
        <v>433</v>
      </c>
    </row>
    <row r="58" spans="1:27" ht="15" customHeight="1" x14ac:dyDescent="0.3">
      <c r="A58" s="9" t="s">
        <v>355</v>
      </c>
      <c r="B58" s="10" t="s">
        <v>356</v>
      </c>
      <c r="C58" s="9" t="s">
        <v>275</v>
      </c>
      <c r="D58" s="11" t="s">
        <v>36</v>
      </c>
      <c r="E58" s="9">
        <v>1</v>
      </c>
      <c r="F58" s="24">
        <v>253.73</v>
      </c>
      <c r="G58" s="24">
        <v>291.39999999999998</v>
      </c>
      <c r="H58" s="24">
        <v>403.16</v>
      </c>
      <c r="I58" s="24">
        <v>512.84</v>
      </c>
      <c r="J58" s="26">
        <v>494.5</v>
      </c>
      <c r="K58" s="25">
        <v>35</v>
      </c>
      <c r="L58" s="25">
        <v>47</v>
      </c>
      <c r="M58" s="25">
        <v>33</v>
      </c>
      <c r="N58" s="25">
        <v>38</v>
      </c>
      <c r="O58" s="27">
        <v>41</v>
      </c>
      <c r="P58" s="12">
        <v>7.2494285714285711</v>
      </c>
      <c r="Q58" s="12">
        <v>6.1999999999999993</v>
      </c>
      <c r="R58" s="12">
        <v>12.216969696969699</v>
      </c>
      <c r="S58" s="12">
        <v>13.495789473684212</v>
      </c>
      <c r="T58" s="12">
        <v>12.060975609756097</v>
      </c>
      <c r="U58" s="12">
        <v>10.244632670367716</v>
      </c>
      <c r="V58" s="17" t="s">
        <v>433</v>
      </c>
      <c r="W58" s="17" t="s">
        <v>434</v>
      </c>
      <c r="X58" s="17" t="s">
        <v>434</v>
      </c>
      <c r="Y58" s="17" t="s">
        <v>434</v>
      </c>
      <c r="Z58" s="17" t="s">
        <v>434</v>
      </c>
      <c r="AA58" s="17" t="s">
        <v>433</v>
      </c>
    </row>
    <row r="59" spans="1:27" ht="15" customHeight="1" x14ac:dyDescent="0.3">
      <c r="A59" s="22" t="s">
        <v>232</v>
      </c>
      <c r="B59" s="23" t="s">
        <v>233</v>
      </c>
      <c r="C59" s="22" t="s">
        <v>41</v>
      </c>
      <c r="D59" s="11" t="s">
        <v>36</v>
      </c>
      <c r="E59" s="9">
        <v>1</v>
      </c>
      <c r="F59" s="24">
        <v>3035.87</v>
      </c>
      <c r="G59" s="24">
        <v>3180.52</v>
      </c>
      <c r="H59" s="24">
        <v>3441.0600000000004</v>
      </c>
      <c r="I59" s="24">
        <v>3454.33</v>
      </c>
      <c r="J59" s="26">
        <v>3477.29</v>
      </c>
      <c r="K59" s="25">
        <v>283</v>
      </c>
      <c r="L59" s="25">
        <v>425</v>
      </c>
      <c r="M59" s="25">
        <v>306</v>
      </c>
      <c r="N59" s="25">
        <v>342</v>
      </c>
      <c r="O59" s="14">
        <v>328</v>
      </c>
      <c r="P59" s="12">
        <v>10.727455830388692</v>
      </c>
      <c r="Q59" s="12">
        <v>7.4835764705882353</v>
      </c>
      <c r="R59" s="12">
        <v>11.24529411764706</v>
      </c>
      <c r="S59" s="12">
        <v>10.100380116959064</v>
      </c>
      <c r="T59" s="12">
        <v>10.601493902439024</v>
      </c>
      <c r="U59" s="12">
        <v>10.031640087604416</v>
      </c>
      <c r="V59" s="17" t="s">
        <v>433</v>
      </c>
      <c r="W59" s="17" t="s">
        <v>434</v>
      </c>
      <c r="X59" s="17" t="s">
        <v>433</v>
      </c>
      <c r="Y59" s="17" t="s">
        <v>434</v>
      </c>
      <c r="Z59" s="17" t="s">
        <v>433</v>
      </c>
      <c r="AA59" s="17" t="s">
        <v>434</v>
      </c>
    </row>
    <row r="60" spans="1:27" ht="15" customHeight="1" x14ac:dyDescent="0.3">
      <c r="A60" s="9" t="s">
        <v>369</v>
      </c>
      <c r="B60" s="10" t="s">
        <v>370</v>
      </c>
      <c r="C60" s="9" t="s">
        <v>366</v>
      </c>
      <c r="D60" s="11" t="s">
        <v>36</v>
      </c>
      <c r="E60" s="9">
        <v>1</v>
      </c>
      <c r="F60" s="24">
        <v>583.6</v>
      </c>
      <c r="G60" s="24">
        <v>739.66</v>
      </c>
      <c r="H60" s="24">
        <v>778.5</v>
      </c>
      <c r="I60" s="24">
        <v>998.95</v>
      </c>
      <c r="J60" s="26">
        <v>950.89</v>
      </c>
      <c r="K60" s="25">
        <v>80</v>
      </c>
      <c r="L60" s="25">
        <v>79</v>
      </c>
      <c r="M60" s="25">
        <v>106</v>
      </c>
      <c r="N60" s="25">
        <v>57</v>
      </c>
      <c r="O60" s="27">
        <v>114</v>
      </c>
      <c r="P60" s="12">
        <v>7.2949999999999999</v>
      </c>
      <c r="Q60" s="12">
        <v>9.3627848101265823</v>
      </c>
      <c r="R60" s="12">
        <v>7.3443396226415096</v>
      </c>
      <c r="S60" s="12">
        <v>17.525438596491227</v>
      </c>
      <c r="T60" s="12">
        <v>8.3411403508771933</v>
      </c>
      <c r="U60" s="12">
        <v>9.9737406760273011</v>
      </c>
      <c r="V60" s="17" t="s">
        <v>434</v>
      </c>
      <c r="W60" s="17" t="s">
        <v>433</v>
      </c>
      <c r="X60" s="17" t="s">
        <v>434</v>
      </c>
      <c r="Y60" s="17" t="s">
        <v>433</v>
      </c>
      <c r="Z60" s="17" t="s">
        <v>434</v>
      </c>
      <c r="AA60" s="17" t="s">
        <v>433</v>
      </c>
    </row>
    <row r="61" spans="1:27" ht="15" customHeight="1" x14ac:dyDescent="0.3">
      <c r="A61" s="9" t="s">
        <v>63</v>
      </c>
      <c r="B61" s="10" t="s">
        <v>64</v>
      </c>
      <c r="C61" s="9" t="s">
        <v>65</v>
      </c>
      <c r="D61" s="11" t="s">
        <v>36</v>
      </c>
      <c r="E61" s="9">
        <v>1</v>
      </c>
      <c r="F61" s="24">
        <v>335.05</v>
      </c>
      <c r="G61" s="24">
        <v>370.93</v>
      </c>
      <c r="H61" s="24">
        <v>375.26</v>
      </c>
      <c r="I61" s="24">
        <v>489.97</v>
      </c>
      <c r="J61" s="26">
        <v>459.73</v>
      </c>
      <c r="K61" s="25">
        <v>17</v>
      </c>
      <c r="L61" s="25">
        <v>48</v>
      </c>
      <c r="M61" s="25">
        <v>36</v>
      </c>
      <c r="N61" s="25">
        <v>106</v>
      </c>
      <c r="O61" s="27">
        <v>77</v>
      </c>
      <c r="P61" s="12">
        <v>19.708823529411767</v>
      </c>
      <c r="Q61" s="12">
        <v>7.7277083333333332</v>
      </c>
      <c r="R61" s="12">
        <v>10.423888888888889</v>
      </c>
      <c r="S61" s="12">
        <v>4.6223584905660378</v>
      </c>
      <c r="T61" s="12">
        <v>5.9705194805194806</v>
      </c>
      <c r="U61" s="12">
        <v>9.6906597445439004</v>
      </c>
      <c r="V61" s="17" t="s">
        <v>433</v>
      </c>
      <c r="W61" s="17" t="s">
        <v>434</v>
      </c>
      <c r="X61" s="17" t="s">
        <v>433</v>
      </c>
      <c r="Y61" s="17" t="s">
        <v>434</v>
      </c>
      <c r="Z61" s="17" t="s">
        <v>433</v>
      </c>
      <c r="AA61" s="17" t="s">
        <v>434</v>
      </c>
    </row>
    <row r="62" spans="1:27" ht="15" customHeight="1" x14ac:dyDescent="0.3">
      <c r="A62" s="9" t="s">
        <v>294</v>
      </c>
      <c r="B62" s="27" t="s">
        <v>295</v>
      </c>
      <c r="C62" s="9" t="s">
        <v>291</v>
      </c>
      <c r="D62" s="11" t="s">
        <v>36</v>
      </c>
      <c r="E62" s="9">
        <v>1</v>
      </c>
      <c r="F62" s="24">
        <v>2697.6</v>
      </c>
      <c r="G62" s="24">
        <v>2849.58</v>
      </c>
      <c r="H62" s="24">
        <v>2941.2</v>
      </c>
      <c r="I62" s="24">
        <v>3110.08</v>
      </c>
      <c r="J62" s="26">
        <v>3158.93</v>
      </c>
      <c r="K62" s="25">
        <v>250</v>
      </c>
      <c r="L62" s="25">
        <v>349</v>
      </c>
      <c r="M62" s="25">
        <v>624</v>
      </c>
      <c r="N62" s="25">
        <v>318</v>
      </c>
      <c r="O62" s="27">
        <v>212</v>
      </c>
      <c r="P62" s="12">
        <v>10.7904</v>
      </c>
      <c r="Q62" s="12">
        <v>8.1649856733524349</v>
      </c>
      <c r="R62" s="12">
        <v>4.7134615384615381</v>
      </c>
      <c r="S62" s="12">
        <v>9.7801257861635218</v>
      </c>
      <c r="T62" s="12">
        <v>14.900613207547169</v>
      </c>
      <c r="U62" s="12">
        <v>9.6699172411049314</v>
      </c>
      <c r="V62" s="17" t="s">
        <v>434</v>
      </c>
      <c r="W62" s="17" t="s">
        <v>433</v>
      </c>
      <c r="X62" s="17" t="s">
        <v>433</v>
      </c>
      <c r="Y62" s="17" t="s">
        <v>433</v>
      </c>
      <c r="Z62" s="17" t="s">
        <v>434</v>
      </c>
      <c r="AA62" s="17" t="s">
        <v>434</v>
      </c>
    </row>
    <row r="63" spans="1:27" ht="15" customHeight="1" x14ac:dyDescent="0.3">
      <c r="A63" s="9" t="s">
        <v>32</v>
      </c>
      <c r="B63" s="10" t="s">
        <v>30</v>
      </c>
      <c r="C63" s="9" t="s">
        <v>30</v>
      </c>
      <c r="D63" s="11" t="s">
        <v>28</v>
      </c>
      <c r="E63" s="9"/>
      <c r="F63" s="12">
        <v>74344.649999999994</v>
      </c>
      <c r="G63" s="12">
        <v>74345.990000000005</v>
      </c>
      <c r="H63" s="12">
        <v>87676.29</v>
      </c>
      <c r="I63" s="12">
        <v>93080.93</v>
      </c>
      <c r="J63" s="13">
        <v>102588.76</v>
      </c>
      <c r="K63" s="14" t="s">
        <v>28</v>
      </c>
      <c r="L63" s="14" t="s">
        <v>28</v>
      </c>
      <c r="M63" s="14">
        <v>9099</v>
      </c>
      <c r="N63" s="15" t="s">
        <v>28</v>
      </c>
      <c r="O63" s="16" t="s">
        <v>28</v>
      </c>
      <c r="P63" s="12"/>
      <c r="Q63" s="12"/>
      <c r="R63" s="12">
        <v>9.6358160237388724</v>
      </c>
      <c r="S63" s="12"/>
      <c r="T63" s="12"/>
      <c r="U63" s="12">
        <v>9.6358160237388724</v>
      </c>
      <c r="V63" s="17"/>
      <c r="W63" s="17"/>
      <c r="X63" s="17"/>
      <c r="Y63" s="17"/>
      <c r="Z63" s="17"/>
      <c r="AA63" s="17"/>
    </row>
    <row r="64" spans="1:27" ht="15" customHeight="1" x14ac:dyDescent="0.3">
      <c r="A64" s="9" t="s">
        <v>42</v>
      </c>
      <c r="B64" s="10" t="s">
        <v>43</v>
      </c>
      <c r="C64" s="9" t="s">
        <v>41</v>
      </c>
      <c r="D64" s="11" t="s">
        <v>36</v>
      </c>
      <c r="E64" s="9">
        <v>1</v>
      </c>
      <c r="F64" s="24">
        <v>625.02</v>
      </c>
      <c r="G64" s="24">
        <v>658.77</v>
      </c>
      <c r="H64" s="24">
        <v>694.35</v>
      </c>
      <c r="I64" s="24">
        <v>731.84</v>
      </c>
      <c r="J64" s="19">
        <v>760.38</v>
      </c>
      <c r="K64" s="25">
        <v>116</v>
      </c>
      <c r="L64" s="25">
        <v>82</v>
      </c>
      <c r="M64" s="25">
        <v>39</v>
      </c>
      <c r="N64" s="25">
        <v>163</v>
      </c>
      <c r="O64" s="14">
        <v>62</v>
      </c>
      <c r="P64" s="12">
        <v>5.3881034482758619</v>
      </c>
      <c r="Q64" s="12">
        <v>8.0337804878048775</v>
      </c>
      <c r="R64" s="12">
        <v>17.803846153846155</v>
      </c>
      <c r="S64" s="12">
        <v>4.4898159509202458</v>
      </c>
      <c r="T64" s="12">
        <v>12.264193548387096</v>
      </c>
      <c r="U64" s="12">
        <v>9.5959479178468481</v>
      </c>
      <c r="V64" s="17" t="s">
        <v>433</v>
      </c>
      <c r="W64" s="17" t="s">
        <v>434</v>
      </c>
      <c r="X64" s="17" t="s">
        <v>433</v>
      </c>
      <c r="Y64" s="17" t="s">
        <v>434</v>
      </c>
      <c r="Z64" s="17" t="s">
        <v>433</v>
      </c>
      <c r="AA64" s="17" t="s">
        <v>434</v>
      </c>
    </row>
    <row r="65" spans="1:27" ht="15" customHeight="1" x14ac:dyDescent="0.3">
      <c r="A65" s="22" t="s">
        <v>408</v>
      </c>
      <c r="B65" s="23" t="s">
        <v>409</v>
      </c>
      <c r="C65" s="22" t="s">
        <v>41</v>
      </c>
      <c r="D65" s="11" t="s">
        <v>36</v>
      </c>
      <c r="E65" s="9">
        <v>1</v>
      </c>
      <c r="F65" s="24">
        <v>2100.8200000000002</v>
      </c>
      <c r="G65" s="24">
        <v>2196.37</v>
      </c>
      <c r="H65" s="24">
        <v>2299.6800000000003</v>
      </c>
      <c r="I65" s="24">
        <v>2299.84</v>
      </c>
      <c r="J65" s="26">
        <v>2294.7599999999998</v>
      </c>
      <c r="K65" s="25">
        <v>153</v>
      </c>
      <c r="L65" s="25">
        <v>262</v>
      </c>
      <c r="M65" s="25">
        <v>288</v>
      </c>
      <c r="N65" s="25">
        <v>203</v>
      </c>
      <c r="O65" s="27">
        <v>351</v>
      </c>
      <c r="P65" s="12">
        <v>13.730849673202615</v>
      </c>
      <c r="Q65" s="12">
        <v>8.383091603053435</v>
      </c>
      <c r="R65" s="12">
        <v>7.9850000000000012</v>
      </c>
      <c r="S65" s="12">
        <v>11.329261083743843</v>
      </c>
      <c r="T65" s="12">
        <v>6.5377777777777775</v>
      </c>
      <c r="U65" s="12">
        <v>9.5931960275555337</v>
      </c>
      <c r="V65" s="17" t="s">
        <v>434</v>
      </c>
      <c r="W65" s="17" t="s">
        <v>433</v>
      </c>
      <c r="X65" s="17" t="s">
        <v>434</v>
      </c>
      <c r="Y65" s="17" t="s">
        <v>433</v>
      </c>
      <c r="Z65" s="17" t="s">
        <v>434</v>
      </c>
      <c r="AA65" s="17" t="s">
        <v>433</v>
      </c>
    </row>
    <row r="66" spans="1:27" ht="15" customHeight="1" x14ac:dyDescent="0.3">
      <c r="A66" s="22" t="s">
        <v>333</v>
      </c>
      <c r="B66" s="23" t="s">
        <v>334</v>
      </c>
      <c r="C66" s="22" t="s">
        <v>41</v>
      </c>
      <c r="D66" s="11" t="s">
        <v>36</v>
      </c>
      <c r="E66" s="9">
        <v>1</v>
      </c>
      <c r="F66" s="24">
        <v>5527.78</v>
      </c>
      <c r="G66" s="24">
        <v>5541.53</v>
      </c>
      <c r="H66" s="24">
        <v>5587.74</v>
      </c>
      <c r="I66" s="24">
        <v>5500.78</v>
      </c>
      <c r="J66" s="26">
        <v>5724</v>
      </c>
      <c r="K66" s="25">
        <v>450</v>
      </c>
      <c r="L66" s="25">
        <v>553</v>
      </c>
      <c r="M66" s="25">
        <v>578</v>
      </c>
      <c r="N66" s="25">
        <v>608</v>
      </c>
      <c r="O66" s="14">
        <v>837</v>
      </c>
      <c r="P66" s="12">
        <v>12.283955555555554</v>
      </c>
      <c r="Q66" s="12">
        <v>10.020849909584086</v>
      </c>
      <c r="R66" s="12">
        <v>9.6673702422145329</v>
      </c>
      <c r="S66" s="12">
        <v>9.0473355263157895</v>
      </c>
      <c r="T66" s="12">
        <v>6.838709677419355</v>
      </c>
      <c r="U66" s="12">
        <v>9.5716441822178631</v>
      </c>
      <c r="V66" s="17" t="s">
        <v>434</v>
      </c>
      <c r="W66" s="17" t="s">
        <v>434</v>
      </c>
      <c r="X66" s="17" t="s">
        <v>434</v>
      </c>
      <c r="Y66" s="17" t="s">
        <v>433</v>
      </c>
      <c r="Z66" s="17" t="s">
        <v>433</v>
      </c>
      <c r="AA66" s="17" t="s">
        <v>433</v>
      </c>
    </row>
    <row r="67" spans="1:27" ht="15" customHeight="1" x14ac:dyDescent="0.3">
      <c r="A67" s="22" t="s">
        <v>193</v>
      </c>
      <c r="B67" s="23" t="s">
        <v>194</v>
      </c>
      <c r="C67" s="22" t="s">
        <v>41</v>
      </c>
      <c r="D67" s="11" t="s">
        <v>36</v>
      </c>
      <c r="E67" s="9">
        <v>1</v>
      </c>
      <c r="F67" s="24">
        <v>1995.77</v>
      </c>
      <c r="G67" s="24">
        <v>1891.94</v>
      </c>
      <c r="H67" s="24">
        <v>1717.72</v>
      </c>
      <c r="I67" s="24">
        <v>1599.08</v>
      </c>
      <c r="J67" s="26">
        <v>1477.93</v>
      </c>
      <c r="K67" s="25">
        <v>151</v>
      </c>
      <c r="L67" s="25">
        <v>172</v>
      </c>
      <c r="M67" s="25">
        <v>159</v>
      </c>
      <c r="N67" s="25">
        <v>260</v>
      </c>
      <c r="O67" s="14">
        <v>223</v>
      </c>
      <c r="P67" s="12">
        <v>13.217019867549668</v>
      </c>
      <c r="Q67" s="12">
        <v>10.999651162790698</v>
      </c>
      <c r="R67" s="12">
        <v>10.803270440251573</v>
      </c>
      <c r="S67" s="12">
        <v>6.1503076923076918</v>
      </c>
      <c r="T67" s="12">
        <v>6.6274887892376686</v>
      </c>
      <c r="U67" s="12">
        <v>9.5595475904274601</v>
      </c>
      <c r="V67" s="17" t="s">
        <v>433</v>
      </c>
      <c r="W67" s="17" t="s">
        <v>434</v>
      </c>
      <c r="X67" s="17" t="s">
        <v>433</v>
      </c>
      <c r="Y67" s="17" t="s">
        <v>433</v>
      </c>
      <c r="Z67" s="17" t="s">
        <v>433</v>
      </c>
      <c r="AA67" s="17" t="s">
        <v>434</v>
      </c>
    </row>
    <row r="68" spans="1:27" ht="15" customHeight="1" x14ac:dyDescent="0.3">
      <c r="A68" s="9" t="s">
        <v>73</v>
      </c>
      <c r="B68" s="10" t="s">
        <v>74</v>
      </c>
      <c r="C68" s="9" t="s">
        <v>68</v>
      </c>
      <c r="D68" s="11" t="s">
        <v>36</v>
      </c>
      <c r="E68" s="9">
        <v>1</v>
      </c>
      <c r="F68" s="24">
        <v>177.97</v>
      </c>
      <c r="G68" s="24">
        <v>186.5</v>
      </c>
      <c r="H68" s="24">
        <v>208.52</v>
      </c>
      <c r="I68" s="24">
        <v>254.5</v>
      </c>
      <c r="J68" s="26">
        <v>308.62</v>
      </c>
      <c r="K68" s="25">
        <v>12</v>
      </c>
      <c r="L68" s="25">
        <v>13</v>
      </c>
      <c r="M68" s="25">
        <v>28</v>
      </c>
      <c r="N68" s="25">
        <v>42</v>
      </c>
      <c r="O68" s="27">
        <v>66</v>
      </c>
      <c r="P68" s="12">
        <v>14.830833333333333</v>
      </c>
      <c r="Q68" s="12">
        <v>14.346153846153847</v>
      </c>
      <c r="R68" s="12">
        <v>7.4471428571428575</v>
      </c>
      <c r="S68" s="12">
        <v>6.0595238095238093</v>
      </c>
      <c r="T68" s="12">
        <v>4.6760606060606058</v>
      </c>
      <c r="U68" s="12">
        <v>9.4719428904428895</v>
      </c>
      <c r="V68" s="17" t="s">
        <v>434</v>
      </c>
      <c r="W68" s="17" t="s">
        <v>434</v>
      </c>
      <c r="X68" s="17" t="s">
        <v>434</v>
      </c>
      <c r="Y68" s="17" t="s">
        <v>433</v>
      </c>
      <c r="Z68" s="17" t="s">
        <v>433</v>
      </c>
      <c r="AA68" s="17" t="s">
        <v>433</v>
      </c>
    </row>
    <row r="69" spans="1:27" ht="15" customHeight="1" x14ac:dyDescent="0.3">
      <c r="A69" s="9" t="s">
        <v>296</v>
      </c>
      <c r="B69" s="27" t="s">
        <v>297</v>
      </c>
      <c r="C69" s="9" t="s">
        <v>291</v>
      </c>
      <c r="D69" s="11" t="s">
        <v>36</v>
      </c>
      <c r="E69" s="9">
        <v>2</v>
      </c>
      <c r="F69" s="24">
        <v>0</v>
      </c>
      <c r="G69" s="24">
        <v>0</v>
      </c>
      <c r="H69" s="24">
        <v>0</v>
      </c>
      <c r="I69" s="24">
        <v>0</v>
      </c>
      <c r="J69" s="26">
        <v>4473.2700000000004</v>
      </c>
      <c r="K69" s="25"/>
      <c r="L69" s="25"/>
      <c r="M69" s="25"/>
      <c r="N69" s="25"/>
      <c r="O69" s="27">
        <v>474</v>
      </c>
      <c r="P69" s="12"/>
      <c r="Q69" s="12"/>
      <c r="R69" s="12"/>
      <c r="S69" s="12"/>
      <c r="T69" s="12">
        <v>9.43727848101266</v>
      </c>
      <c r="U69" s="12">
        <v>9.43727848101266</v>
      </c>
      <c r="V69" s="17" t="s">
        <v>434</v>
      </c>
      <c r="W69" s="17" t="s">
        <v>434</v>
      </c>
      <c r="X69" s="17" t="s">
        <v>434</v>
      </c>
      <c r="Y69" s="17" t="s">
        <v>433</v>
      </c>
      <c r="Z69" s="17" t="s">
        <v>433</v>
      </c>
      <c r="AA69" s="17" t="s">
        <v>434</v>
      </c>
    </row>
    <row r="70" spans="1:27" ht="15" customHeight="1" x14ac:dyDescent="0.3">
      <c r="A70" s="22" t="s">
        <v>100</v>
      </c>
      <c r="B70" s="23" t="s">
        <v>101</v>
      </c>
      <c r="C70" s="22" t="s">
        <v>41</v>
      </c>
      <c r="D70" s="11" t="s">
        <v>36</v>
      </c>
      <c r="E70" s="9">
        <v>1</v>
      </c>
      <c r="F70" s="24">
        <v>9437.74</v>
      </c>
      <c r="G70" s="24">
        <v>9884.6200000000008</v>
      </c>
      <c r="H70" s="24">
        <v>10845.08</v>
      </c>
      <c r="I70" s="24">
        <v>11494.63</v>
      </c>
      <c r="J70" s="26">
        <v>12100.22</v>
      </c>
      <c r="K70" s="25">
        <v>1159</v>
      </c>
      <c r="L70" s="25">
        <v>1453</v>
      </c>
      <c r="M70" s="25">
        <v>1112</v>
      </c>
      <c r="N70" s="25">
        <v>1202</v>
      </c>
      <c r="O70" s="14">
        <v>965</v>
      </c>
      <c r="P70" s="12">
        <v>8.1430025884383088</v>
      </c>
      <c r="Q70" s="12">
        <v>6.8029043358568488</v>
      </c>
      <c r="R70" s="12">
        <v>9.7527697841726617</v>
      </c>
      <c r="S70" s="12">
        <v>9.562920133111481</v>
      </c>
      <c r="T70" s="12">
        <v>12.539088082901554</v>
      </c>
      <c r="U70" s="12">
        <v>9.3601369848961724</v>
      </c>
      <c r="V70" s="17" t="s">
        <v>433</v>
      </c>
      <c r="W70" s="17" t="s">
        <v>434</v>
      </c>
      <c r="X70" s="17" t="s">
        <v>433</v>
      </c>
      <c r="Y70" s="17" t="s">
        <v>434</v>
      </c>
      <c r="Z70" s="17" t="s">
        <v>433</v>
      </c>
      <c r="AA70" s="17" t="s">
        <v>434</v>
      </c>
    </row>
    <row r="71" spans="1:27" ht="15" customHeight="1" x14ac:dyDescent="0.3">
      <c r="A71" s="9" t="s">
        <v>267</v>
      </c>
      <c r="B71" s="10" t="s">
        <v>268</v>
      </c>
      <c r="C71" s="9" t="s">
        <v>91</v>
      </c>
      <c r="D71" s="11" t="s">
        <v>36</v>
      </c>
      <c r="E71" s="9">
        <v>1</v>
      </c>
      <c r="F71" s="24">
        <v>1602.83</v>
      </c>
      <c r="G71" s="24">
        <v>1817.38</v>
      </c>
      <c r="H71" s="24">
        <v>1885.76</v>
      </c>
      <c r="I71" s="24">
        <v>2420.36</v>
      </c>
      <c r="J71" s="26">
        <v>2270.4499999999998</v>
      </c>
      <c r="K71" s="25">
        <v>178</v>
      </c>
      <c r="L71" s="25">
        <v>230</v>
      </c>
      <c r="M71" s="25">
        <v>210</v>
      </c>
      <c r="N71" s="25">
        <v>224</v>
      </c>
      <c r="O71" s="27">
        <v>234</v>
      </c>
      <c r="P71" s="12">
        <v>9.0046629213483147</v>
      </c>
      <c r="Q71" s="12">
        <v>7.9016521739130443</v>
      </c>
      <c r="R71" s="12">
        <v>8.9798095238095232</v>
      </c>
      <c r="S71" s="12">
        <v>10.805178571428572</v>
      </c>
      <c r="T71" s="12">
        <v>9.7027777777777775</v>
      </c>
      <c r="U71" s="12">
        <v>9.2788161936554463</v>
      </c>
      <c r="V71" s="17" t="s">
        <v>433</v>
      </c>
      <c r="W71" s="17" t="s">
        <v>434</v>
      </c>
      <c r="X71" s="17" t="s">
        <v>434</v>
      </c>
      <c r="Y71" s="17" t="s">
        <v>434</v>
      </c>
      <c r="Z71" s="17" t="s">
        <v>434</v>
      </c>
      <c r="AA71" s="17" t="s">
        <v>433</v>
      </c>
    </row>
    <row r="72" spans="1:27" ht="15" customHeight="1" x14ac:dyDescent="0.3">
      <c r="A72" s="22" t="s">
        <v>146</v>
      </c>
      <c r="B72" s="23" t="s">
        <v>147</v>
      </c>
      <c r="C72" s="22" t="s">
        <v>41</v>
      </c>
      <c r="D72" s="11" t="s">
        <v>36</v>
      </c>
      <c r="E72" s="9">
        <v>1</v>
      </c>
      <c r="F72" s="24">
        <v>2181.4699999999998</v>
      </c>
      <c r="G72" s="24">
        <v>2361.9499999999998</v>
      </c>
      <c r="H72" s="24">
        <v>2566.2600000000002</v>
      </c>
      <c r="I72" s="24">
        <v>2695.04</v>
      </c>
      <c r="J72" s="26">
        <v>2836.64</v>
      </c>
      <c r="K72" s="25">
        <v>215</v>
      </c>
      <c r="L72" s="25">
        <v>224</v>
      </c>
      <c r="M72" s="25">
        <v>319</v>
      </c>
      <c r="N72" s="25">
        <v>316</v>
      </c>
      <c r="O72" s="14">
        <v>349</v>
      </c>
      <c r="P72" s="12">
        <v>10.146372093023254</v>
      </c>
      <c r="Q72" s="12">
        <v>10.544419642857141</v>
      </c>
      <c r="R72" s="12">
        <v>8.0447021943573667</v>
      </c>
      <c r="S72" s="12">
        <v>8.5286075949367088</v>
      </c>
      <c r="T72" s="12">
        <v>8.1279083094555862</v>
      </c>
      <c r="U72" s="12">
        <v>9.0784019669260108</v>
      </c>
      <c r="V72" s="17" t="s">
        <v>434</v>
      </c>
      <c r="W72" s="17" t="s">
        <v>433</v>
      </c>
      <c r="X72" s="17" t="s">
        <v>434</v>
      </c>
      <c r="Y72" s="17" t="s">
        <v>433</v>
      </c>
      <c r="Z72" s="17" t="s">
        <v>434</v>
      </c>
      <c r="AA72" s="17" t="s">
        <v>433</v>
      </c>
    </row>
    <row r="73" spans="1:27" ht="15" customHeight="1" x14ac:dyDescent="0.3">
      <c r="A73" s="22" t="s">
        <v>379</v>
      </c>
      <c r="B73" s="23" t="s">
        <v>380</v>
      </c>
      <c r="C73" s="22" t="s">
        <v>41</v>
      </c>
      <c r="D73" s="11" t="s">
        <v>36</v>
      </c>
      <c r="E73" s="9">
        <v>1</v>
      </c>
      <c r="F73" s="24">
        <v>1119.8</v>
      </c>
      <c r="G73" s="24">
        <v>1117.5</v>
      </c>
      <c r="H73" s="24">
        <v>1155.47</v>
      </c>
      <c r="I73" s="24">
        <v>1213.04</v>
      </c>
      <c r="J73" s="26">
        <v>1278.6300000000001</v>
      </c>
      <c r="K73" s="25">
        <v>159</v>
      </c>
      <c r="L73" s="25">
        <v>71</v>
      </c>
      <c r="M73" s="25">
        <v>102</v>
      </c>
      <c r="N73" s="25">
        <v>180</v>
      </c>
      <c r="O73" s="27">
        <v>293</v>
      </c>
      <c r="P73" s="12">
        <v>7.0427672955974838</v>
      </c>
      <c r="Q73" s="12">
        <v>15.73943661971831</v>
      </c>
      <c r="R73" s="12">
        <v>11.328137254901961</v>
      </c>
      <c r="S73" s="12">
        <v>6.7391111111111108</v>
      </c>
      <c r="T73" s="12">
        <v>4.3639249146757679</v>
      </c>
      <c r="U73" s="12">
        <v>9.0426754392009272</v>
      </c>
      <c r="V73" s="17" t="s">
        <v>434</v>
      </c>
      <c r="W73" s="17" t="s">
        <v>434</v>
      </c>
      <c r="X73" s="17" t="s">
        <v>434</v>
      </c>
      <c r="Y73" s="17" t="s">
        <v>433</v>
      </c>
      <c r="Z73" s="17" t="s">
        <v>433</v>
      </c>
      <c r="AA73" s="17" t="s">
        <v>433</v>
      </c>
    </row>
    <row r="74" spans="1:27" ht="15" customHeight="1" x14ac:dyDescent="0.3">
      <c r="A74" s="22" t="s">
        <v>214</v>
      </c>
      <c r="B74" s="23" t="s">
        <v>215</v>
      </c>
      <c r="C74" s="22" t="s">
        <v>41</v>
      </c>
      <c r="D74" s="11" t="s">
        <v>36</v>
      </c>
      <c r="E74" s="9">
        <v>1</v>
      </c>
      <c r="F74" s="24">
        <v>4618.0600000000004</v>
      </c>
      <c r="G74" s="24">
        <v>4791.01</v>
      </c>
      <c r="H74" s="24">
        <v>4908.17</v>
      </c>
      <c r="I74" s="24">
        <v>5130.26</v>
      </c>
      <c r="J74" s="26">
        <v>5350.29</v>
      </c>
      <c r="K74" s="25">
        <v>561</v>
      </c>
      <c r="L74" s="25">
        <v>405</v>
      </c>
      <c r="M74" s="25">
        <v>507</v>
      </c>
      <c r="N74" s="25">
        <v>547</v>
      </c>
      <c r="O74" s="14">
        <v>968</v>
      </c>
      <c r="P74" s="12">
        <v>8.2318360071301253</v>
      </c>
      <c r="Q74" s="12">
        <v>11.829654320987656</v>
      </c>
      <c r="R74" s="12">
        <v>9.6808086785009859</v>
      </c>
      <c r="S74" s="12">
        <v>9.3789031078610599</v>
      </c>
      <c r="T74" s="12">
        <v>5.5271590909090911</v>
      </c>
      <c r="U74" s="12">
        <v>8.9296722410777853</v>
      </c>
      <c r="V74" s="17" t="s">
        <v>434</v>
      </c>
      <c r="W74" s="17" t="s">
        <v>434</v>
      </c>
      <c r="X74" s="17" t="s">
        <v>434</v>
      </c>
      <c r="Y74" s="17" t="s">
        <v>433</v>
      </c>
      <c r="Z74" s="17" t="s">
        <v>433</v>
      </c>
      <c r="AA74" s="17" t="s">
        <v>433</v>
      </c>
    </row>
    <row r="75" spans="1:27" ht="15" customHeight="1" x14ac:dyDescent="0.3">
      <c r="A75" s="22" t="s">
        <v>167</v>
      </c>
      <c r="B75" s="23" t="s">
        <v>168</v>
      </c>
      <c r="C75" s="22" t="s">
        <v>41</v>
      </c>
      <c r="D75" s="11" t="s">
        <v>36</v>
      </c>
      <c r="E75" s="9">
        <v>1</v>
      </c>
      <c r="F75" s="24">
        <v>10132.69</v>
      </c>
      <c r="G75" s="24">
        <v>10361.049999999999</v>
      </c>
      <c r="H75" s="24">
        <v>10706.16</v>
      </c>
      <c r="I75" s="24">
        <v>10695.08</v>
      </c>
      <c r="J75" s="26">
        <v>10558.22</v>
      </c>
      <c r="K75" s="25">
        <v>1096</v>
      </c>
      <c r="L75" s="25">
        <v>1273</v>
      </c>
      <c r="M75" s="25">
        <v>1485</v>
      </c>
      <c r="N75" s="25">
        <v>1104</v>
      </c>
      <c r="O75" s="14">
        <v>1019</v>
      </c>
      <c r="P75" s="12">
        <v>9.2451551094890512</v>
      </c>
      <c r="Q75" s="12">
        <v>8.1390809112333073</v>
      </c>
      <c r="R75" s="12">
        <v>7.2095353535353537</v>
      </c>
      <c r="S75" s="12">
        <v>9.6875724637681166</v>
      </c>
      <c r="T75" s="12">
        <v>10.36135426889107</v>
      </c>
      <c r="U75" s="12">
        <v>8.928539621383381</v>
      </c>
      <c r="V75" s="17" t="s">
        <v>434</v>
      </c>
      <c r="W75" s="17" t="s">
        <v>433</v>
      </c>
      <c r="X75" s="17" t="s">
        <v>433</v>
      </c>
      <c r="Y75" s="17" t="s">
        <v>433</v>
      </c>
      <c r="Z75" s="17" t="s">
        <v>434</v>
      </c>
      <c r="AA75" s="17" t="s">
        <v>434</v>
      </c>
    </row>
    <row r="76" spans="1:27" ht="15" customHeight="1" x14ac:dyDescent="0.3">
      <c r="A76" s="9" t="s">
        <v>367</v>
      </c>
      <c r="B76" s="10" t="s">
        <v>368</v>
      </c>
      <c r="C76" s="9" t="s">
        <v>366</v>
      </c>
      <c r="D76" s="11" t="s">
        <v>36</v>
      </c>
      <c r="E76" s="9">
        <v>1</v>
      </c>
      <c r="F76" s="24">
        <v>523.83000000000004</v>
      </c>
      <c r="G76" s="24">
        <v>663.9</v>
      </c>
      <c r="H76" s="24">
        <v>699.19</v>
      </c>
      <c r="I76" s="24">
        <v>896.94</v>
      </c>
      <c r="J76" s="26">
        <v>853.81</v>
      </c>
      <c r="K76" s="25">
        <v>120</v>
      </c>
      <c r="L76" s="25">
        <v>95</v>
      </c>
      <c r="M76" s="25">
        <v>84</v>
      </c>
      <c r="N76" s="25">
        <v>76</v>
      </c>
      <c r="O76" s="27">
        <v>79</v>
      </c>
      <c r="P76" s="12">
        <v>4.3652500000000005</v>
      </c>
      <c r="Q76" s="12">
        <v>6.9884210526315789</v>
      </c>
      <c r="R76" s="12">
        <v>8.3236904761904764</v>
      </c>
      <c r="S76" s="12">
        <v>11.801842105263159</v>
      </c>
      <c r="T76" s="12">
        <v>10.807721518987341</v>
      </c>
      <c r="U76" s="12">
        <v>8.4573850306145104</v>
      </c>
      <c r="V76" s="17" t="s">
        <v>433</v>
      </c>
      <c r="W76" s="17" t="s">
        <v>433</v>
      </c>
      <c r="X76" s="17" t="s">
        <v>434</v>
      </c>
      <c r="Y76" s="17" t="s">
        <v>434</v>
      </c>
      <c r="Z76" s="17" t="s">
        <v>434</v>
      </c>
      <c r="AA76" s="17" t="s">
        <v>433</v>
      </c>
    </row>
    <row r="77" spans="1:27" ht="15" customHeight="1" x14ac:dyDescent="0.3">
      <c r="A77" s="22" t="s">
        <v>202</v>
      </c>
      <c r="B77" s="23" t="s">
        <v>203</v>
      </c>
      <c r="C77" s="22" t="s">
        <v>41</v>
      </c>
      <c r="D77" s="11" t="s">
        <v>36</v>
      </c>
      <c r="E77" s="9">
        <v>1</v>
      </c>
      <c r="F77" s="24">
        <v>975.37</v>
      </c>
      <c r="G77" s="24">
        <v>1061.4000000000001</v>
      </c>
      <c r="H77" s="24">
        <v>1157.3499999999999</v>
      </c>
      <c r="I77" s="24">
        <v>1226.76</v>
      </c>
      <c r="J77" s="26">
        <v>1303.54</v>
      </c>
      <c r="K77" s="25">
        <v>131</v>
      </c>
      <c r="L77" s="25">
        <v>132</v>
      </c>
      <c r="M77" s="25">
        <v>75</v>
      </c>
      <c r="N77" s="25">
        <v>192</v>
      </c>
      <c r="O77" s="27">
        <v>350</v>
      </c>
      <c r="P77" s="12">
        <v>7.4455725190839699</v>
      </c>
      <c r="Q77" s="12">
        <v>8.040909090909091</v>
      </c>
      <c r="R77" s="12">
        <v>15.431333333333333</v>
      </c>
      <c r="S77" s="12">
        <v>6.3893750000000002</v>
      </c>
      <c r="T77" s="12">
        <v>3.7243999999999997</v>
      </c>
      <c r="U77" s="12">
        <v>8.2063179886652797</v>
      </c>
      <c r="V77" s="17" t="s">
        <v>433</v>
      </c>
      <c r="W77" s="17" t="s">
        <v>434</v>
      </c>
      <c r="X77" s="17" t="s">
        <v>434</v>
      </c>
      <c r="Y77" s="17" t="s">
        <v>434</v>
      </c>
      <c r="Z77" s="17" t="s">
        <v>433</v>
      </c>
      <c r="AA77" s="17" t="s">
        <v>433</v>
      </c>
    </row>
    <row r="78" spans="1:27" ht="15" customHeight="1" x14ac:dyDescent="0.3">
      <c r="A78" s="22" t="s">
        <v>400</v>
      </c>
      <c r="B78" s="23" t="s">
        <v>401</v>
      </c>
      <c r="C78" s="22" t="s">
        <v>41</v>
      </c>
      <c r="D78" s="11" t="s">
        <v>36</v>
      </c>
      <c r="E78" s="9">
        <v>1</v>
      </c>
      <c r="F78" s="24">
        <v>1789.45</v>
      </c>
      <c r="G78" s="24">
        <v>1954.48</v>
      </c>
      <c r="H78" s="24">
        <v>2127.9</v>
      </c>
      <c r="I78" s="24">
        <v>2250.44</v>
      </c>
      <c r="J78" s="26">
        <v>2358.84</v>
      </c>
      <c r="K78" s="25">
        <v>238</v>
      </c>
      <c r="L78" s="25">
        <v>333</v>
      </c>
      <c r="M78" s="25">
        <v>236</v>
      </c>
      <c r="N78" s="25">
        <v>225</v>
      </c>
      <c r="O78" s="14">
        <v>278</v>
      </c>
      <c r="P78" s="12">
        <v>7.518697478991597</v>
      </c>
      <c r="Q78" s="12">
        <v>5.8693093093093092</v>
      </c>
      <c r="R78" s="12">
        <v>9.0165254237288135</v>
      </c>
      <c r="S78" s="12">
        <v>10.001955555555556</v>
      </c>
      <c r="T78" s="12">
        <v>8.4850359712230219</v>
      </c>
      <c r="U78" s="12">
        <v>8.1783047477616595</v>
      </c>
      <c r="V78" s="17" t="s">
        <v>433</v>
      </c>
      <c r="W78" s="17" t="s">
        <v>433</v>
      </c>
      <c r="X78" s="17" t="s">
        <v>434</v>
      </c>
      <c r="Y78" s="17" t="s">
        <v>434</v>
      </c>
      <c r="Z78" s="17" t="s">
        <v>434</v>
      </c>
      <c r="AA78" s="17" t="s">
        <v>433</v>
      </c>
    </row>
    <row r="79" spans="1:27" ht="15" customHeight="1" x14ac:dyDescent="0.3">
      <c r="A79" s="22" t="s">
        <v>410</v>
      </c>
      <c r="B79" s="23" t="s">
        <v>411</v>
      </c>
      <c r="C79" s="22" t="s">
        <v>41</v>
      </c>
      <c r="D79" s="11" t="s">
        <v>36</v>
      </c>
      <c r="E79" s="9">
        <v>1</v>
      </c>
      <c r="F79" s="24">
        <v>914.42</v>
      </c>
      <c r="G79" s="24">
        <v>823.19</v>
      </c>
      <c r="H79" s="24">
        <v>746.23</v>
      </c>
      <c r="I79" s="24">
        <v>727.27</v>
      </c>
      <c r="J79" s="26">
        <v>721.62</v>
      </c>
      <c r="K79" s="25">
        <v>87</v>
      </c>
      <c r="L79" s="25">
        <v>90</v>
      </c>
      <c r="M79" s="25">
        <v>78</v>
      </c>
      <c r="N79" s="25">
        <v>131</v>
      </c>
      <c r="O79" s="34">
        <v>144</v>
      </c>
      <c r="P79" s="12">
        <v>10.510574712643677</v>
      </c>
      <c r="Q79" s="12">
        <v>9.1465555555555564</v>
      </c>
      <c r="R79" s="12">
        <v>9.567051282051283</v>
      </c>
      <c r="S79" s="12">
        <v>5.5516793893129766</v>
      </c>
      <c r="T79" s="12">
        <v>5.0112500000000004</v>
      </c>
      <c r="U79" s="12">
        <v>7.9574221879126981</v>
      </c>
      <c r="V79" s="17" t="s">
        <v>433</v>
      </c>
      <c r="W79" s="17" t="s">
        <v>434</v>
      </c>
      <c r="X79" s="17" t="s">
        <v>434</v>
      </c>
      <c r="Y79" s="17" t="s">
        <v>434</v>
      </c>
      <c r="Z79" s="17" t="s">
        <v>433</v>
      </c>
      <c r="AA79" s="17" t="s">
        <v>433</v>
      </c>
    </row>
    <row r="80" spans="1:27" ht="15" customHeight="1" x14ac:dyDescent="0.3">
      <c r="A80" s="9" t="s">
        <v>69</v>
      </c>
      <c r="B80" s="10" t="s">
        <v>70</v>
      </c>
      <c r="C80" s="9" t="s">
        <v>68</v>
      </c>
      <c r="D80" s="11" t="s">
        <v>36</v>
      </c>
      <c r="E80" s="9">
        <v>1</v>
      </c>
      <c r="F80" s="24">
        <v>194.78</v>
      </c>
      <c r="G80" s="24">
        <v>229.8</v>
      </c>
      <c r="H80" s="24">
        <v>235.52</v>
      </c>
      <c r="I80" s="24">
        <v>301.99</v>
      </c>
      <c r="J80" s="26">
        <v>308.62</v>
      </c>
      <c r="K80" s="25">
        <v>23</v>
      </c>
      <c r="L80" s="25">
        <v>17</v>
      </c>
      <c r="M80" s="25">
        <v>30</v>
      </c>
      <c r="N80" s="25">
        <v>70</v>
      </c>
      <c r="O80" s="27">
        <v>66</v>
      </c>
      <c r="P80" s="12">
        <v>8.4686956521739134</v>
      </c>
      <c r="Q80" s="12">
        <v>13.517647058823529</v>
      </c>
      <c r="R80" s="12">
        <v>7.8506666666666671</v>
      </c>
      <c r="S80" s="12">
        <v>4.3141428571428575</v>
      </c>
      <c r="T80" s="12">
        <v>4.6760606060606058</v>
      </c>
      <c r="U80" s="12">
        <v>7.7654425681735146</v>
      </c>
      <c r="V80" s="17" t="s">
        <v>434</v>
      </c>
      <c r="W80" s="17" t="s">
        <v>434</v>
      </c>
      <c r="X80" s="17" t="s">
        <v>433</v>
      </c>
      <c r="Y80" s="17" t="s">
        <v>433</v>
      </c>
      <c r="Z80" s="17" t="s">
        <v>433</v>
      </c>
      <c r="AA80" s="17" t="s">
        <v>434</v>
      </c>
    </row>
    <row r="81" spans="1:27" ht="15" customHeight="1" x14ac:dyDescent="0.3">
      <c r="A81" s="22" t="s">
        <v>337</v>
      </c>
      <c r="B81" s="23" t="s">
        <v>338</v>
      </c>
      <c r="C81" s="22" t="s">
        <v>41</v>
      </c>
      <c r="D81" s="11" t="s">
        <v>36</v>
      </c>
      <c r="E81" s="9">
        <v>1</v>
      </c>
      <c r="F81" s="24">
        <v>4984.75</v>
      </c>
      <c r="G81" s="24">
        <v>5394.37</v>
      </c>
      <c r="H81" s="24">
        <v>5837.42</v>
      </c>
      <c r="I81" s="24">
        <v>6101.81</v>
      </c>
      <c r="J81" s="26">
        <v>6363.76</v>
      </c>
      <c r="K81" s="25">
        <v>1177</v>
      </c>
      <c r="L81" s="25">
        <v>956</v>
      </c>
      <c r="M81" s="25">
        <v>976</v>
      </c>
      <c r="N81" s="25">
        <v>521</v>
      </c>
      <c r="O81" s="27">
        <v>588</v>
      </c>
      <c r="P81" s="12">
        <v>4.2351316907391672</v>
      </c>
      <c r="Q81" s="12">
        <v>5.6426464435146446</v>
      </c>
      <c r="R81" s="12">
        <v>5.9809631147540987</v>
      </c>
      <c r="S81" s="12">
        <v>11.711727447216891</v>
      </c>
      <c r="T81" s="12">
        <v>10.822721088435374</v>
      </c>
      <c r="U81" s="12">
        <v>7.6786379569320342</v>
      </c>
      <c r="V81" s="17" t="s">
        <v>434</v>
      </c>
      <c r="W81" s="17" t="s">
        <v>433</v>
      </c>
      <c r="X81" s="17" t="s">
        <v>434</v>
      </c>
      <c r="Y81" s="17" t="s">
        <v>434</v>
      </c>
      <c r="Z81" s="17" t="s">
        <v>434</v>
      </c>
      <c r="AA81" s="17" t="s">
        <v>433</v>
      </c>
    </row>
    <row r="82" spans="1:27" ht="15" customHeight="1" x14ac:dyDescent="0.3">
      <c r="A82" s="22" t="s">
        <v>396</v>
      </c>
      <c r="B82" s="23" t="s">
        <v>397</v>
      </c>
      <c r="C82" s="22" t="s">
        <v>41</v>
      </c>
      <c r="D82" s="11" t="s">
        <v>36</v>
      </c>
      <c r="E82" s="9">
        <v>1</v>
      </c>
      <c r="F82" s="24">
        <v>1789.45</v>
      </c>
      <c r="G82" s="24">
        <v>1946.18</v>
      </c>
      <c r="H82" s="24">
        <v>1854.7600000000002</v>
      </c>
      <c r="I82" s="24">
        <v>1898.24</v>
      </c>
      <c r="J82" s="26">
        <v>1980.67</v>
      </c>
      <c r="K82" s="25">
        <v>209</v>
      </c>
      <c r="L82" s="25">
        <v>312</v>
      </c>
      <c r="M82" s="25">
        <v>299</v>
      </c>
      <c r="N82" s="25">
        <v>233</v>
      </c>
      <c r="O82" s="14">
        <v>315</v>
      </c>
      <c r="P82" s="12">
        <v>8.5619617224880393</v>
      </c>
      <c r="Q82" s="12">
        <v>6.2377564102564103</v>
      </c>
      <c r="R82" s="12">
        <v>6.2032107023411376</v>
      </c>
      <c r="S82" s="12">
        <v>8.1469527896995704</v>
      </c>
      <c r="T82" s="12">
        <v>6.2878412698412705</v>
      </c>
      <c r="U82" s="12">
        <v>7.0875445789252867</v>
      </c>
      <c r="V82" s="17" t="s">
        <v>433</v>
      </c>
      <c r="W82" s="17" t="s">
        <v>433</v>
      </c>
      <c r="X82" s="17" t="s">
        <v>434</v>
      </c>
      <c r="Y82" s="17" t="s">
        <v>433</v>
      </c>
      <c r="Z82" s="17" t="s">
        <v>434</v>
      </c>
      <c r="AA82" s="17" t="s">
        <v>433</v>
      </c>
    </row>
    <row r="83" spans="1:27" ht="15" customHeight="1" x14ac:dyDescent="0.3">
      <c r="A83" s="9" t="s">
        <v>314</v>
      </c>
      <c r="B83" s="10" t="s">
        <v>315</v>
      </c>
      <c r="C83" s="9" t="s">
        <v>291</v>
      </c>
      <c r="D83" s="11" t="s">
        <v>36</v>
      </c>
      <c r="E83" s="9">
        <v>1</v>
      </c>
      <c r="F83" s="24">
        <v>2671.2</v>
      </c>
      <c r="G83" s="24">
        <v>2821.69</v>
      </c>
      <c r="H83" s="24">
        <v>2913.6</v>
      </c>
      <c r="I83" s="24">
        <v>3080.29</v>
      </c>
      <c r="J83" s="26">
        <v>3129.14</v>
      </c>
      <c r="K83" s="25">
        <v>464</v>
      </c>
      <c r="L83" s="25">
        <v>315</v>
      </c>
      <c r="M83" s="25">
        <v>410</v>
      </c>
      <c r="N83" s="25">
        <v>446</v>
      </c>
      <c r="O83" s="14">
        <v>512</v>
      </c>
      <c r="P83" s="12">
        <v>5.7568965517241377</v>
      </c>
      <c r="Q83" s="12">
        <v>8.9577460317460318</v>
      </c>
      <c r="R83" s="12">
        <v>7.1063414634146342</v>
      </c>
      <c r="S83" s="12">
        <v>6.9064798206278022</v>
      </c>
      <c r="T83" s="12">
        <v>6.1116015624999998</v>
      </c>
      <c r="U83" s="12">
        <v>6.9678130860025203</v>
      </c>
      <c r="V83" s="17" t="s">
        <v>434</v>
      </c>
      <c r="W83" s="17" t="s">
        <v>434</v>
      </c>
      <c r="X83" s="17" t="s">
        <v>434</v>
      </c>
      <c r="Y83" s="17" t="s">
        <v>433</v>
      </c>
      <c r="Z83" s="17" t="s">
        <v>433</v>
      </c>
      <c r="AA83" s="17" t="s">
        <v>433</v>
      </c>
    </row>
    <row r="84" spans="1:27" ht="15" customHeight="1" x14ac:dyDescent="0.3">
      <c r="A84" s="22" t="s">
        <v>260</v>
      </c>
      <c r="B84" s="23" t="s">
        <v>261</v>
      </c>
      <c r="C84" s="22" t="s">
        <v>41</v>
      </c>
      <c r="D84" s="11" t="s">
        <v>36</v>
      </c>
      <c r="E84" s="9">
        <v>1</v>
      </c>
      <c r="F84" s="24">
        <v>2158.9699999999998</v>
      </c>
      <c r="G84" s="24">
        <v>2325.14</v>
      </c>
      <c r="H84" s="24">
        <v>2516.5</v>
      </c>
      <c r="I84" s="24">
        <v>2642.9</v>
      </c>
      <c r="J84" s="26">
        <v>2756.66</v>
      </c>
      <c r="K84" s="25">
        <v>283</v>
      </c>
      <c r="L84" s="25">
        <v>377</v>
      </c>
      <c r="M84" s="25">
        <v>307</v>
      </c>
      <c r="N84" s="25">
        <v>377</v>
      </c>
      <c r="O84" s="27">
        <v>485</v>
      </c>
      <c r="P84" s="12">
        <v>7.6288692579505293</v>
      </c>
      <c r="Q84" s="12">
        <v>6.1674801061007951</v>
      </c>
      <c r="R84" s="12">
        <v>8.1970684039087942</v>
      </c>
      <c r="S84" s="12">
        <v>7.0103448275862075</v>
      </c>
      <c r="T84" s="12">
        <v>5.6838350515463913</v>
      </c>
      <c r="U84" s="12">
        <v>6.9375195294185428</v>
      </c>
      <c r="V84" s="17" t="s">
        <v>433</v>
      </c>
      <c r="W84" s="17" t="s">
        <v>434</v>
      </c>
      <c r="X84" s="17" t="s">
        <v>434</v>
      </c>
      <c r="Y84" s="17" t="s">
        <v>434</v>
      </c>
      <c r="Z84" s="17" t="s">
        <v>433</v>
      </c>
      <c r="AA84" s="17" t="s">
        <v>433</v>
      </c>
    </row>
    <row r="85" spans="1:27" ht="15" customHeight="1" x14ac:dyDescent="0.3">
      <c r="A85" s="9" t="s">
        <v>222</v>
      </c>
      <c r="B85" s="10" t="s">
        <v>223</v>
      </c>
      <c r="C85" s="9" t="s">
        <v>208</v>
      </c>
      <c r="D85" s="11" t="s">
        <v>36</v>
      </c>
      <c r="E85" s="9">
        <v>1</v>
      </c>
      <c r="F85" s="24">
        <v>1751.82</v>
      </c>
      <c r="G85" s="24">
        <v>1996.75</v>
      </c>
      <c r="H85" s="24">
        <v>2109.83</v>
      </c>
      <c r="I85" s="24">
        <v>2659.86</v>
      </c>
      <c r="J85" s="26">
        <v>2612.75</v>
      </c>
      <c r="K85" s="25">
        <v>626</v>
      </c>
      <c r="L85" s="25">
        <v>501</v>
      </c>
      <c r="M85" s="25">
        <v>430</v>
      </c>
      <c r="N85" s="25">
        <v>247</v>
      </c>
      <c r="O85" s="14">
        <v>223</v>
      </c>
      <c r="P85" s="12">
        <v>2.7984345047923322</v>
      </c>
      <c r="Q85" s="12">
        <v>3.9855289421157685</v>
      </c>
      <c r="R85" s="12">
        <v>4.9065813953488373</v>
      </c>
      <c r="S85" s="12">
        <v>10.768663967611337</v>
      </c>
      <c r="T85" s="12">
        <v>11.716367713004484</v>
      </c>
      <c r="U85" s="12">
        <v>6.8351153045745523</v>
      </c>
      <c r="V85" s="17" t="s">
        <v>433</v>
      </c>
      <c r="W85" s="17" t="s">
        <v>433</v>
      </c>
      <c r="X85" s="17" t="s">
        <v>433</v>
      </c>
      <c r="Y85" s="17" t="s">
        <v>434</v>
      </c>
      <c r="Z85" s="17" t="s">
        <v>434</v>
      </c>
      <c r="AA85" s="17" t="s">
        <v>434</v>
      </c>
    </row>
    <row r="86" spans="1:27" ht="15" customHeight="1" x14ac:dyDescent="0.3">
      <c r="A86" s="22" t="s">
        <v>211</v>
      </c>
      <c r="B86" s="23" t="s">
        <v>30</v>
      </c>
      <c r="C86" s="22" t="s">
        <v>41</v>
      </c>
      <c r="D86" s="11" t="s">
        <v>36</v>
      </c>
      <c r="E86" s="9">
        <v>2</v>
      </c>
      <c r="F86" s="24">
        <v>16110.65</v>
      </c>
      <c r="G86" s="24">
        <v>16230.94</v>
      </c>
      <c r="H86" s="24">
        <v>17082.37</v>
      </c>
      <c r="I86" s="24">
        <v>17071.330000000002</v>
      </c>
      <c r="J86" s="26">
        <v>16740.47</v>
      </c>
      <c r="K86" s="25">
        <v>2918</v>
      </c>
      <c r="L86" s="25">
        <v>2725</v>
      </c>
      <c r="M86" s="25">
        <v>2268</v>
      </c>
      <c r="N86" s="25">
        <v>2259</v>
      </c>
      <c r="O86" s="15">
        <v>2396</v>
      </c>
      <c r="P86" s="12">
        <v>5.5211274845784786</v>
      </c>
      <c r="Q86" s="12">
        <v>5.9563082568807344</v>
      </c>
      <c r="R86" s="12">
        <v>7.5319091710758377</v>
      </c>
      <c r="S86" s="12">
        <v>7.5570296591412136</v>
      </c>
      <c r="T86" s="12">
        <v>6.9868405676126883</v>
      </c>
      <c r="U86" s="12">
        <v>6.71064302785779</v>
      </c>
      <c r="V86" s="17" t="s">
        <v>433</v>
      </c>
      <c r="W86" s="17" t="s">
        <v>433</v>
      </c>
      <c r="X86" s="17" t="s">
        <v>434</v>
      </c>
      <c r="Y86" s="17" t="s">
        <v>434</v>
      </c>
      <c r="Z86" s="17" t="s">
        <v>434</v>
      </c>
      <c r="AA86" s="17" t="s">
        <v>433</v>
      </c>
    </row>
    <row r="87" spans="1:27" ht="15" customHeight="1" x14ac:dyDescent="0.3">
      <c r="A87" s="22" t="s">
        <v>324</v>
      </c>
      <c r="B87" s="23" t="s">
        <v>325</v>
      </c>
      <c r="C87" s="22" t="s">
        <v>41</v>
      </c>
      <c r="D87" s="11" t="s">
        <v>36</v>
      </c>
      <c r="E87" s="9">
        <v>1</v>
      </c>
      <c r="F87" s="24">
        <v>1557.79</v>
      </c>
      <c r="G87" s="24">
        <v>1684.99</v>
      </c>
      <c r="H87" s="24">
        <v>1823.78</v>
      </c>
      <c r="I87" s="24">
        <v>1923.86</v>
      </c>
      <c r="J87" s="26">
        <v>2034.95</v>
      </c>
      <c r="K87" s="25">
        <v>215</v>
      </c>
      <c r="L87" s="25">
        <v>235</v>
      </c>
      <c r="M87" s="25">
        <v>316</v>
      </c>
      <c r="N87" s="25">
        <v>278</v>
      </c>
      <c r="O87" s="27">
        <v>371</v>
      </c>
      <c r="P87" s="12">
        <v>7.2455348837209304</v>
      </c>
      <c r="Q87" s="12">
        <v>7.1701702127659575</v>
      </c>
      <c r="R87" s="12">
        <v>5.7714556962025316</v>
      </c>
      <c r="S87" s="12">
        <v>6.9203597122302156</v>
      </c>
      <c r="T87" s="12">
        <v>5.4850404312668468</v>
      </c>
      <c r="U87" s="12">
        <v>6.5185121872372962</v>
      </c>
      <c r="V87" s="17" t="s">
        <v>434</v>
      </c>
      <c r="W87" s="17" t="s">
        <v>433</v>
      </c>
      <c r="X87" s="17" t="s">
        <v>434</v>
      </c>
      <c r="Y87" s="17" t="s">
        <v>433</v>
      </c>
      <c r="Z87" s="17" t="s">
        <v>434</v>
      </c>
      <c r="AA87" s="17" t="s">
        <v>433</v>
      </c>
    </row>
    <row r="88" spans="1:27" ht="15" customHeight="1" x14ac:dyDescent="0.3">
      <c r="A88" s="22" t="s">
        <v>404</v>
      </c>
      <c r="B88" s="23" t="s">
        <v>405</v>
      </c>
      <c r="C88" s="22" t="s">
        <v>41</v>
      </c>
      <c r="D88" s="11" t="s">
        <v>36</v>
      </c>
      <c r="E88" s="9">
        <v>1</v>
      </c>
      <c r="F88" s="24">
        <v>1782.89</v>
      </c>
      <c r="G88" s="24">
        <v>1921.37</v>
      </c>
      <c r="H88" s="24">
        <v>2119.4499999999998</v>
      </c>
      <c r="I88" s="24">
        <v>2235.8000000000002</v>
      </c>
      <c r="J88" s="26">
        <v>2343.6999999999998</v>
      </c>
      <c r="K88" s="25">
        <v>362</v>
      </c>
      <c r="L88" s="25">
        <v>426</v>
      </c>
      <c r="M88" s="25">
        <v>249</v>
      </c>
      <c r="N88" s="25">
        <v>337</v>
      </c>
      <c r="O88" s="14">
        <v>325</v>
      </c>
      <c r="P88" s="12">
        <v>4.9251104972375694</v>
      </c>
      <c r="Q88" s="12">
        <v>4.5102582159624411</v>
      </c>
      <c r="R88" s="12">
        <v>8.5118473895582323</v>
      </c>
      <c r="S88" s="12">
        <v>6.6344213649851635</v>
      </c>
      <c r="T88" s="12">
        <v>7.2113846153846151</v>
      </c>
      <c r="U88" s="12">
        <v>6.3586044166256048</v>
      </c>
      <c r="V88" s="17" t="s">
        <v>433</v>
      </c>
      <c r="W88" s="17" t="s">
        <v>434</v>
      </c>
      <c r="X88" s="17" t="s">
        <v>433</v>
      </c>
      <c r="Y88" s="17" t="s">
        <v>434</v>
      </c>
      <c r="Z88" s="17" t="s">
        <v>433</v>
      </c>
      <c r="AA88" s="17" t="s">
        <v>434</v>
      </c>
    </row>
    <row r="89" spans="1:27" ht="15" customHeight="1" x14ac:dyDescent="0.3">
      <c r="A89" s="22" t="s">
        <v>375</v>
      </c>
      <c r="B89" s="23" t="s">
        <v>376</v>
      </c>
      <c r="C89" s="22" t="s">
        <v>41</v>
      </c>
      <c r="D89" s="11" t="s">
        <v>36</v>
      </c>
      <c r="E89" s="9">
        <v>1</v>
      </c>
      <c r="F89" s="24">
        <v>4256.03</v>
      </c>
      <c r="G89" s="24">
        <v>4606.13</v>
      </c>
      <c r="H89" s="24">
        <v>5030.1799999999994</v>
      </c>
      <c r="I89" s="24">
        <v>5172.3599999999997</v>
      </c>
      <c r="J89" s="35">
        <v>5419.69</v>
      </c>
      <c r="K89" s="25">
        <v>633</v>
      </c>
      <c r="L89" s="25">
        <v>810</v>
      </c>
      <c r="M89" s="25">
        <v>795</v>
      </c>
      <c r="N89" s="25">
        <v>679</v>
      </c>
      <c r="O89" s="14">
        <v>1095</v>
      </c>
      <c r="P89" s="12">
        <v>6.7235860979462867</v>
      </c>
      <c r="Q89" s="12">
        <v>5.6865802469135804</v>
      </c>
      <c r="R89" s="12">
        <v>6.3272704402515716</v>
      </c>
      <c r="S89" s="12">
        <v>7.6176141384388805</v>
      </c>
      <c r="T89" s="12">
        <v>4.949488584474885</v>
      </c>
      <c r="U89" s="12">
        <v>6.2609079016050408</v>
      </c>
      <c r="V89" s="17" t="s">
        <v>433</v>
      </c>
      <c r="W89" s="17" t="s">
        <v>433</v>
      </c>
      <c r="X89" s="17" t="s">
        <v>434</v>
      </c>
      <c r="Y89" s="17" t="s">
        <v>434</v>
      </c>
      <c r="Z89" s="17" t="s">
        <v>434</v>
      </c>
      <c r="AA89" s="17" t="s">
        <v>433</v>
      </c>
    </row>
    <row r="90" spans="1:27" ht="15" customHeight="1" x14ac:dyDescent="0.3">
      <c r="A90" s="22" t="s">
        <v>106</v>
      </c>
      <c r="B90" s="23" t="s">
        <v>30</v>
      </c>
      <c r="C90" s="22" t="s">
        <v>41</v>
      </c>
      <c r="D90" s="11" t="s">
        <v>36</v>
      </c>
      <c r="E90" s="9">
        <v>9</v>
      </c>
      <c r="F90" s="24">
        <v>16597.48</v>
      </c>
      <c r="G90" s="24">
        <v>17324.509999999998</v>
      </c>
      <c r="H90" s="24">
        <v>18762.579999999998</v>
      </c>
      <c r="I90" s="24">
        <v>19448</v>
      </c>
      <c r="J90" s="26">
        <v>20320.099999999999</v>
      </c>
      <c r="K90" s="25">
        <v>2358</v>
      </c>
      <c r="L90" s="25">
        <v>3210</v>
      </c>
      <c r="M90" s="25">
        <v>3956</v>
      </c>
      <c r="N90" s="25">
        <v>2616</v>
      </c>
      <c r="O90" s="14">
        <v>3202</v>
      </c>
      <c r="P90" s="12">
        <v>7.0387955894826124</v>
      </c>
      <c r="Q90" s="12">
        <v>5.3970436137071642</v>
      </c>
      <c r="R90" s="12">
        <v>4.7428159757330635</v>
      </c>
      <c r="S90" s="12">
        <v>7.4342507645259941</v>
      </c>
      <c r="T90" s="12">
        <v>6.3460649594003744</v>
      </c>
      <c r="U90" s="12">
        <v>6.1917941805698415</v>
      </c>
      <c r="V90" s="17" t="s">
        <v>434</v>
      </c>
      <c r="W90" s="17" t="s">
        <v>433</v>
      </c>
      <c r="X90" s="17" t="s">
        <v>434</v>
      </c>
      <c r="Y90" s="17" t="s">
        <v>433</v>
      </c>
      <c r="Z90" s="17" t="s">
        <v>434</v>
      </c>
      <c r="AA90" s="17" t="s">
        <v>433</v>
      </c>
    </row>
    <row r="91" spans="1:27" ht="15" customHeight="1" x14ac:dyDescent="0.3">
      <c r="A91" s="9" t="s">
        <v>118</v>
      </c>
      <c r="B91" s="10" t="s">
        <v>119</v>
      </c>
      <c r="C91" s="9" t="s">
        <v>120</v>
      </c>
      <c r="D91" s="11" t="s">
        <v>36</v>
      </c>
      <c r="E91" s="9">
        <v>1</v>
      </c>
      <c r="F91" s="24">
        <v>873.01</v>
      </c>
      <c r="G91" s="24">
        <v>987.1</v>
      </c>
      <c r="H91" s="24">
        <v>1000.94</v>
      </c>
      <c r="I91" s="24">
        <v>1223.94</v>
      </c>
      <c r="J91" s="26">
        <v>1149.26</v>
      </c>
      <c r="K91" s="25">
        <v>160</v>
      </c>
      <c r="L91" s="25">
        <v>193</v>
      </c>
      <c r="M91" s="25">
        <v>156</v>
      </c>
      <c r="N91" s="25">
        <v>185</v>
      </c>
      <c r="O91" s="27">
        <v>167</v>
      </c>
      <c r="P91" s="12">
        <v>5.4563125000000001</v>
      </c>
      <c r="Q91" s="12">
        <v>5.1145077720207253</v>
      </c>
      <c r="R91" s="12">
        <v>6.4162820512820513</v>
      </c>
      <c r="S91" s="12">
        <v>6.6158918918918923</v>
      </c>
      <c r="T91" s="12">
        <v>6.8817964071856288</v>
      </c>
      <c r="U91" s="12">
        <v>6.0969581244760596</v>
      </c>
      <c r="V91" s="17" t="s">
        <v>433</v>
      </c>
      <c r="W91" s="17" t="s">
        <v>434</v>
      </c>
      <c r="X91" s="17" t="s">
        <v>433</v>
      </c>
      <c r="Y91" s="17" t="s">
        <v>434</v>
      </c>
      <c r="Z91" s="17" t="s">
        <v>434</v>
      </c>
      <c r="AA91" s="17" t="s">
        <v>434</v>
      </c>
    </row>
    <row r="92" spans="1:27" ht="15" customHeight="1" x14ac:dyDescent="0.3">
      <c r="A92" s="22" t="s">
        <v>150</v>
      </c>
      <c r="B92" s="23" t="s">
        <v>151</v>
      </c>
      <c r="C92" s="22" t="s">
        <v>41</v>
      </c>
      <c r="D92" s="11" t="s">
        <v>36</v>
      </c>
      <c r="E92" s="9">
        <v>1</v>
      </c>
      <c r="F92" s="24">
        <v>5687.22</v>
      </c>
      <c r="G92" s="24">
        <v>6070.39</v>
      </c>
      <c r="H92" s="24">
        <v>6505.74</v>
      </c>
      <c r="I92" s="24">
        <v>6768.71</v>
      </c>
      <c r="J92" s="26">
        <v>7026.66</v>
      </c>
      <c r="K92" s="25">
        <v>1101</v>
      </c>
      <c r="L92" s="25">
        <v>1156</v>
      </c>
      <c r="M92" s="25">
        <v>1459</v>
      </c>
      <c r="N92" s="25">
        <v>1041</v>
      </c>
      <c r="O92" s="14">
        <v>790</v>
      </c>
      <c r="P92" s="12">
        <v>5.1655040871934608</v>
      </c>
      <c r="Q92" s="12">
        <v>5.2512024221453286</v>
      </c>
      <c r="R92" s="12">
        <v>4.459040438656614</v>
      </c>
      <c r="S92" s="12">
        <v>6.5021229586935636</v>
      </c>
      <c r="T92" s="12">
        <v>8.8945063291139235</v>
      </c>
      <c r="U92" s="12">
        <v>6.0544752471605774</v>
      </c>
      <c r="V92" s="17" t="s">
        <v>434</v>
      </c>
      <c r="W92" s="17" t="s">
        <v>433</v>
      </c>
      <c r="X92" s="17" t="s">
        <v>433</v>
      </c>
      <c r="Y92" s="17" t="s">
        <v>433</v>
      </c>
      <c r="Z92" s="17" t="s">
        <v>434</v>
      </c>
      <c r="AA92" s="17" t="s">
        <v>434</v>
      </c>
    </row>
    <row r="93" spans="1:27" ht="15" customHeight="1" x14ac:dyDescent="0.3">
      <c r="A93" s="9" t="s">
        <v>300</v>
      </c>
      <c r="B93" s="10" t="s">
        <v>301</v>
      </c>
      <c r="C93" s="9" t="s">
        <v>291</v>
      </c>
      <c r="D93" s="11" t="s">
        <v>36</v>
      </c>
      <c r="E93" s="9">
        <v>1</v>
      </c>
      <c r="F93" s="24">
        <v>2749.2</v>
      </c>
      <c r="G93" s="24">
        <v>2904.1</v>
      </c>
      <c r="H93" s="24">
        <v>2997.6</v>
      </c>
      <c r="I93" s="24">
        <v>3169.66</v>
      </c>
      <c r="J93" s="26">
        <v>3219.7</v>
      </c>
      <c r="K93" s="25">
        <v>573</v>
      </c>
      <c r="L93" s="25">
        <v>866</v>
      </c>
      <c r="M93" s="25">
        <v>631</v>
      </c>
      <c r="N93" s="25">
        <v>472</v>
      </c>
      <c r="O93" s="27">
        <v>305</v>
      </c>
      <c r="P93" s="12">
        <v>4.7979057591623038</v>
      </c>
      <c r="Q93" s="12">
        <v>3.3534642032332562</v>
      </c>
      <c r="R93" s="12">
        <v>4.7505546751188588</v>
      </c>
      <c r="S93" s="12">
        <v>6.7153813559322026</v>
      </c>
      <c r="T93" s="12">
        <v>10.55639344262295</v>
      </c>
      <c r="U93" s="12">
        <v>6.034739887213914</v>
      </c>
      <c r="V93" s="17" t="s">
        <v>433</v>
      </c>
      <c r="W93" s="17" t="s">
        <v>433</v>
      </c>
      <c r="X93" s="17" t="s">
        <v>433</v>
      </c>
      <c r="Y93" s="17" t="s">
        <v>434</v>
      </c>
      <c r="Z93" s="17" t="s">
        <v>434</v>
      </c>
      <c r="AA93" s="17" t="s">
        <v>434</v>
      </c>
    </row>
    <row r="94" spans="1:27" ht="15" customHeight="1" x14ac:dyDescent="0.3">
      <c r="A94" s="9" t="s">
        <v>384</v>
      </c>
      <c r="B94" s="10" t="s">
        <v>385</v>
      </c>
      <c r="C94" s="9" t="s">
        <v>386</v>
      </c>
      <c r="D94" s="11" t="s">
        <v>36</v>
      </c>
      <c r="E94" s="9">
        <v>1</v>
      </c>
      <c r="F94" s="24">
        <v>2817.84</v>
      </c>
      <c r="G94" s="24">
        <v>2710.62</v>
      </c>
      <c r="H94" s="24">
        <v>3256.31</v>
      </c>
      <c r="I94" s="24">
        <v>3801.92</v>
      </c>
      <c r="J94" s="26">
        <v>3929.17</v>
      </c>
      <c r="K94" s="25">
        <v>273</v>
      </c>
      <c r="L94" s="25">
        <v>427</v>
      </c>
      <c r="M94" s="25">
        <v>868</v>
      </c>
      <c r="N94" s="25">
        <v>970</v>
      </c>
      <c r="O94" s="14">
        <v>722</v>
      </c>
      <c r="P94" s="12">
        <v>10.321758241758243</v>
      </c>
      <c r="Q94" s="12">
        <v>6.3480562060889927</v>
      </c>
      <c r="R94" s="12">
        <v>3.7515092165898616</v>
      </c>
      <c r="S94" s="12">
        <v>3.9195051546391753</v>
      </c>
      <c r="T94" s="12">
        <v>5.4420637119113575</v>
      </c>
      <c r="U94" s="12">
        <v>5.956578506197526</v>
      </c>
      <c r="V94" s="17" t="s">
        <v>434</v>
      </c>
      <c r="W94" s="17" t="s">
        <v>434</v>
      </c>
      <c r="X94" s="17" t="s">
        <v>433</v>
      </c>
      <c r="Y94" s="17" t="s">
        <v>433</v>
      </c>
      <c r="Z94" s="17" t="s">
        <v>434</v>
      </c>
      <c r="AA94" s="17" t="s">
        <v>434</v>
      </c>
    </row>
    <row r="95" spans="1:27" ht="15" customHeight="1" x14ac:dyDescent="0.3">
      <c r="A95" s="9" t="s">
        <v>330</v>
      </c>
      <c r="B95" s="10" t="s">
        <v>331</v>
      </c>
      <c r="C95" s="9" t="s">
        <v>109</v>
      </c>
      <c r="D95" s="11" t="s">
        <v>36</v>
      </c>
      <c r="E95" s="9">
        <v>1</v>
      </c>
      <c r="F95" s="24">
        <v>2900.64</v>
      </c>
      <c r="G95" s="24">
        <v>2823.96</v>
      </c>
      <c r="H95" s="24">
        <v>2919.48</v>
      </c>
      <c r="I95" s="24">
        <v>2912.98</v>
      </c>
      <c r="J95" s="26">
        <v>3149.02</v>
      </c>
      <c r="K95" s="25">
        <v>364</v>
      </c>
      <c r="L95" s="25">
        <v>603</v>
      </c>
      <c r="M95" s="25">
        <v>512</v>
      </c>
      <c r="N95" s="25">
        <v>533</v>
      </c>
      <c r="O95" s="14">
        <v>595</v>
      </c>
      <c r="P95" s="12">
        <v>7.9687912087912087</v>
      </c>
      <c r="Q95" s="12">
        <v>4.6831840796019897</v>
      </c>
      <c r="R95" s="12">
        <v>5.702109375</v>
      </c>
      <c r="S95" s="12">
        <v>5.4652532833020642</v>
      </c>
      <c r="T95" s="12">
        <v>5.292470588235294</v>
      </c>
      <c r="U95" s="12">
        <v>5.8223617069861113</v>
      </c>
      <c r="V95" s="17" t="s">
        <v>433</v>
      </c>
      <c r="W95" s="17" t="s">
        <v>434</v>
      </c>
      <c r="X95" s="17" t="s">
        <v>434</v>
      </c>
      <c r="Y95" s="17" t="s">
        <v>434</v>
      </c>
      <c r="Z95" s="17" t="s">
        <v>433</v>
      </c>
      <c r="AA95" s="17" t="s">
        <v>433</v>
      </c>
    </row>
    <row r="96" spans="1:27" ht="15" customHeight="1" x14ac:dyDescent="0.3">
      <c r="A96" s="9" t="s">
        <v>279</v>
      </c>
      <c r="B96" s="10" t="s">
        <v>280</v>
      </c>
      <c r="C96" s="9" t="s">
        <v>281</v>
      </c>
      <c r="D96" s="11" t="s">
        <v>36</v>
      </c>
      <c r="E96" s="9">
        <v>1</v>
      </c>
      <c r="F96" s="24">
        <v>434.45</v>
      </c>
      <c r="G96" s="24">
        <v>496.75</v>
      </c>
      <c r="H96" s="24">
        <v>500.08</v>
      </c>
      <c r="I96" s="24">
        <v>658.96</v>
      </c>
      <c r="J96" s="26">
        <v>624.5</v>
      </c>
      <c r="K96" s="25">
        <v>130</v>
      </c>
      <c r="L96" s="25">
        <v>158</v>
      </c>
      <c r="M96" s="25">
        <v>133</v>
      </c>
      <c r="N96" s="25">
        <v>119</v>
      </c>
      <c r="O96" s="27">
        <v>48</v>
      </c>
      <c r="P96" s="12">
        <v>3.3419230769230768</v>
      </c>
      <c r="Q96" s="12">
        <v>3.143987341772152</v>
      </c>
      <c r="R96" s="12">
        <v>3.76</v>
      </c>
      <c r="S96" s="12">
        <v>5.5374789915966387</v>
      </c>
      <c r="T96" s="12">
        <v>13.010416666666666</v>
      </c>
      <c r="U96" s="12">
        <v>5.758761215391706</v>
      </c>
      <c r="V96" s="17" t="s">
        <v>433</v>
      </c>
      <c r="W96" s="17" t="s">
        <v>433</v>
      </c>
      <c r="X96" s="17" t="s">
        <v>433</v>
      </c>
      <c r="Y96" s="17" t="s">
        <v>434</v>
      </c>
      <c r="Z96" s="17" t="s">
        <v>434</v>
      </c>
      <c r="AA96" s="17" t="s">
        <v>434</v>
      </c>
    </row>
    <row r="97" spans="1:27" ht="15" customHeight="1" x14ac:dyDescent="0.3">
      <c r="A97" s="9" t="s">
        <v>348</v>
      </c>
      <c r="B97" s="10" t="s">
        <v>349</v>
      </c>
      <c r="C97" s="9" t="s">
        <v>109</v>
      </c>
      <c r="D97" s="11" t="s">
        <v>36</v>
      </c>
      <c r="E97" s="9">
        <v>1</v>
      </c>
      <c r="F97" s="24">
        <v>1596</v>
      </c>
      <c r="G97" s="24">
        <v>1652.62</v>
      </c>
      <c r="H97" s="24">
        <v>1809.86</v>
      </c>
      <c r="I97" s="24">
        <v>1811.99</v>
      </c>
      <c r="J97" s="26">
        <v>1827.01</v>
      </c>
      <c r="K97" s="25">
        <v>170</v>
      </c>
      <c r="L97" s="25">
        <v>372</v>
      </c>
      <c r="M97" s="25">
        <v>422</v>
      </c>
      <c r="N97" s="25">
        <v>355</v>
      </c>
      <c r="O97" s="27">
        <v>337</v>
      </c>
      <c r="P97" s="12">
        <v>9.3882352941176475</v>
      </c>
      <c r="Q97" s="12">
        <v>4.44252688172043</v>
      </c>
      <c r="R97" s="12">
        <v>4.2887677725118483</v>
      </c>
      <c r="S97" s="12">
        <v>5.1041971830985915</v>
      </c>
      <c r="T97" s="12">
        <v>5.4213946587537087</v>
      </c>
      <c r="U97" s="12">
        <v>5.7290243580404461</v>
      </c>
      <c r="V97" s="17" t="s">
        <v>434</v>
      </c>
      <c r="W97" s="17" t="s">
        <v>433</v>
      </c>
      <c r="X97" s="17" t="s">
        <v>433</v>
      </c>
      <c r="Y97" s="17" t="s">
        <v>433</v>
      </c>
      <c r="Z97" s="17" t="s">
        <v>434</v>
      </c>
      <c r="AA97" s="17" t="s">
        <v>434</v>
      </c>
    </row>
    <row r="98" spans="1:27" ht="15" customHeight="1" x14ac:dyDescent="0.3">
      <c r="A98" s="22" t="s">
        <v>39</v>
      </c>
      <c r="B98" s="23" t="s">
        <v>40</v>
      </c>
      <c r="C98" s="22" t="s">
        <v>41</v>
      </c>
      <c r="D98" s="11" t="s">
        <v>36</v>
      </c>
      <c r="E98" s="9">
        <v>1</v>
      </c>
      <c r="F98" s="24">
        <v>2596.94</v>
      </c>
      <c r="G98" s="24">
        <v>2784.12</v>
      </c>
      <c r="H98" s="24">
        <v>3013.04</v>
      </c>
      <c r="I98" s="24">
        <v>3149.7</v>
      </c>
      <c r="J98" s="19">
        <v>3269.98</v>
      </c>
      <c r="K98" s="25">
        <v>490</v>
      </c>
      <c r="L98" s="25">
        <v>652</v>
      </c>
      <c r="M98" s="25">
        <v>392</v>
      </c>
      <c r="N98" s="25">
        <v>567</v>
      </c>
      <c r="O98" s="14">
        <v>566</v>
      </c>
      <c r="P98" s="12">
        <v>5.2998775510204084</v>
      </c>
      <c r="Q98" s="12">
        <v>4.2701226993865031</v>
      </c>
      <c r="R98" s="12">
        <v>7.686326530612245</v>
      </c>
      <c r="S98" s="12">
        <v>5.5550264550264545</v>
      </c>
      <c r="T98" s="12">
        <v>5.777349823321555</v>
      </c>
      <c r="U98" s="12">
        <v>5.7177406118734329</v>
      </c>
      <c r="V98" s="17" t="s">
        <v>433</v>
      </c>
      <c r="W98" s="17" t="s">
        <v>434</v>
      </c>
      <c r="X98" s="17" t="s">
        <v>433</v>
      </c>
      <c r="Y98" s="17" t="s">
        <v>434</v>
      </c>
      <c r="Z98" s="17" t="s">
        <v>433</v>
      </c>
      <c r="AA98" s="17" t="s">
        <v>434</v>
      </c>
    </row>
    <row r="99" spans="1:27" ht="15" customHeight="1" x14ac:dyDescent="0.3">
      <c r="A99" s="22" t="s">
        <v>139</v>
      </c>
      <c r="B99" s="23" t="s">
        <v>140</v>
      </c>
      <c r="C99" s="22" t="s">
        <v>41</v>
      </c>
      <c r="D99" s="11" t="s">
        <v>36</v>
      </c>
      <c r="E99" s="9">
        <v>1</v>
      </c>
      <c r="F99" s="24">
        <v>2653.24</v>
      </c>
      <c r="G99" s="24">
        <v>2791.45</v>
      </c>
      <c r="H99" s="24">
        <v>2965.18</v>
      </c>
      <c r="I99" s="24">
        <v>3084.74</v>
      </c>
      <c r="J99" s="26">
        <v>2970.12</v>
      </c>
      <c r="K99" s="25">
        <v>395</v>
      </c>
      <c r="L99" s="25">
        <v>323</v>
      </c>
      <c r="M99" s="25">
        <v>714</v>
      </c>
      <c r="N99" s="25">
        <v>786</v>
      </c>
      <c r="O99" s="27">
        <v>612</v>
      </c>
      <c r="P99" s="12">
        <v>6.7170632911392403</v>
      </c>
      <c r="Q99" s="12">
        <v>8.6422600619195045</v>
      </c>
      <c r="R99" s="12">
        <v>4.1529131652661064</v>
      </c>
      <c r="S99" s="12">
        <v>3.9246055979643764</v>
      </c>
      <c r="T99" s="12">
        <v>4.8531372549019602</v>
      </c>
      <c r="U99" s="12">
        <v>5.657995874238237</v>
      </c>
      <c r="V99" s="17" t="s">
        <v>434</v>
      </c>
      <c r="W99" s="17" t="s">
        <v>434</v>
      </c>
      <c r="X99" s="17" t="s">
        <v>433</v>
      </c>
      <c r="Y99" s="17" t="s">
        <v>433</v>
      </c>
      <c r="Z99" s="17" t="s">
        <v>433</v>
      </c>
      <c r="AA99" s="17" t="s">
        <v>434</v>
      </c>
    </row>
    <row r="100" spans="1:27" ht="15" customHeight="1" x14ac:dyDescent="0.3">
      <c r="A100" s="22" t="s">
        <v>129</v>
      </c>
      <c r="B100" s="23" t="s">
        <v>130</v>
      </c>
      <c r="C100" s="22" t="s">
        <v>41</v>
      </c>
      <c r="D100" s="11" t="s">
        <v>36</v>
      </c>
      <c r="E100" s="9">
        <v>1</v>
      </c>
      <c r="F100" s="24">
        <v>3728.95</v>
      </c>
      <c r="G100" s="24">
        <v>4072.69</v>
      </c>
      <c r="H100" s="24">
        <v>4447.2800000000007</v>
      </c>
      <c r="I100" s="24">
        <v>4714.03</v>
      </c>
      <c r="J100" s="26">
        <v>4985.47</v>
      </c>
      <c r="K100" s="25">
        <v>976</v>
      </c>
      <c r="L100" s="25">
        <v>827</v>
      </c>
      <c r="M100" s="25">
        <v>746</v>
      </c>
      <c r="N100" s="25">
        <v>789</v>
      </c>
      <c r="O100" s="27">
        <v>863</v>
      </c>
      <c r="P100" s="12">
        <v>3.8206454918032784</v>
      </c>
      <c r="Q100" s="12">
        <v>4.9246553808948006</v>
      </c>
      <c r="R100" s="12">
        <v>5.9615013404825747</v>
      </c>
      <c r="S100" s="12">
        <v>5.9746894803548791</v>
      </c>
      <c r="T100" s="12">
        <v>5.7769061413673235</v>
      </c>
      <c r="U100" s="12">
        <v>5.2916795669805712</v>
      </c>
      <c r="V100" s="17" t="s">
        <v>433</v>
      </c>
      <c r="W100" s="17" t="s">
        <v>434</v>
      </c>
      <c r="X100" s="17" t="s">
        <v>434</v>
      </c>
      <c r="Y100" s="17" t="s">
        <v>434</v>
      </c>
      <c r="Z100" s="17" t="s">
        <v>434</v>
      </c>
      <c r="AA100" s="17" t="s">
        <v>433</v>
      </c>
    </row>
    <row r="101" spans="1:27" ht="15" customHeight="1" x14ac:dyDescent="0.3">
      <c r="A101" s="22" t="s">
        <v>59</v>
      </c>
      <c r="B101" s="23" t="s">
        <v>60</v>
      </c>
      <c r="C101" s="22" t="s">
        <v>41</v>
      </c>
      <c r="D101" s="11" t="s">
        <v>36</v>
      </c>
      <c r="E101" s="9">
        <v>1</v>
      </c>
      <c r="F101" s="24">
        <v>9039.14</v>
      </c>
      <c r="G101" s="24">
        <v>9242.64</v>
      </c>
      <c r="H101" s="24">
        <v>9550.69</v>
      </c>
      <c r="I101" s="24">
        <v>9540.59</v>
      </c>
      <c r="J101" s="26">
        <v>9741.4</v>
      </c>
      <c r="K101" s="25">
        <v>1857</v>
      </c>
      <c r="L101" s="25">
        <v>1903</v>
      </c>
      <c r="M101" s="25">
        <v>1691</v>
      </c>
      <c r="N101" s="25">
        <v>1593</v>
      </c>
      <c r="O101" s="14">
        <v>1962</v>
      </c>
      <c r="P101" s="12">
        <v>4.8676036618201399</v>
      </c>
      <c r="Q101" s="12">
        <v>4.8568786127167627</v>
      </c>
      <c r="R101" s="12">
        <v>5.6479538734476646</v>
      </c>
      <c r="S101" s="12">
        <v>5.9890709353421219</v>
      </c>
      <c r="T101" s="12">
        <v>4.9650356778797144</v>
      </c>
      <c r="U101" s="12">
        <v>5.2653085522412812</v>
      </c>
      <c r="V101" s="17" t="s">
        <v>433</v>
      </c>
      <c r="W101" s="17" t="s">
        <v>433</v>
      </c>
      <c r="X101" s="17" t="s">
        <v>434</v>
      </c>
      <c r="Y101" s="17" t="s">
        <v>434</v>
      </c>
      <c r="Z101" s="17" t="s">
        <v>434</v>
      </c>
      <c r="AA101" s="17" t="s">
        <v>433</v>
      </c>
    </row>
    <row r="102" spans="1:27" ht="15" customHeight="1" x14ac:dyDescent="0.3">
      <c r="A102" s="9" t="s">
        <v>81</v>
      </c>
      <c r="B102" s="10" t="s">
        <v>82</v>
      </c>
      <c r="C102" s="9" t="s">
        <v>68</v>
      </c>
      <c r="D102" s="11" t="s">
        <v>36</v>
      </c>
      <c r="E102" s="9">
        <v>1</v>
      </c>
      <c r="F102" s="24">
        <v>194.62</v>
      </c>
      <c r="G102" s="24">
        <v>225.65</v>
      </c>
      <c r="H102" s="24">
        <v>235.52</v>
      </c>
      <c r="I102" s="24">
        <v>301.99</v>
      </c>
      <c r="J102" s="26">
        <v>308.62</v>
      </c>
      <c r="K102" s="25">
        <v>20</v>
      </c>
      <c r="L102" s="25">
        <v>81</v>
      </c>
      <c r="M102" s="25">
        <v>43</v>
      </c>
      <c r="N102" s="25">
        <v>76</v>
      </c>
      <c r="O102" s="27">
        <v>84</v>
      </c>
      <c r="P102" s="12">
        <v>9.7309999999999999</v>
      </c>
      <c r="Q102" s="12">
        <v>2.7858024691358025</v>
      </c>
      <c r="R102" s="12">
        <v>5.4772093023255817</v>
      </c>
      <c r="S102" s="12">
        <v>3.9735526315789476</v>
      </c>
      <c r="T102" s="12">
        <v>3.6740476190476192</v>
      </c>
      <c r="U102" s="12">
        <v>5.1283224044175899</v>
      </c>
      <c r="V102" s="17" t="s">
        <v>433</v>
      </c>
      <c r="W102" s="17" t="s">
        <v>434</v>
      </c>
      <c r="X102" s="17" t="s">
        <v>434</v>
      </c>
      <c r="Y102" s="17" t="s">
        <v>434</v>
      </c>
      <c r="Z102" s="17" t="s">
        <v>433</v>
      </c>
      <c r="AA102" s="17" t="s">
        <v>433</v>
      </c>
    </row>
    <row r="103" spans="1:27" ht="15" customHeight="1" x14ac:dyDescent="0.3">
      <c r="A103" s="22" t="s">
        <v>243</v>
      </c>
      <c r="B103" s="23" t="s">
        <v>244</v>
      </c>
      <c r="C103" s="22" t="s">
        <v>41</v>
      </c>
      <c r="D103" s="11" t="s">
        <v>36</v>
      </c>
      <c r="E103" s="9">
        <v>1</v>
      </c>
      <c r="F103" s="24">
        <v>8870.34</v>
      </c>
      <c r="G103" s="24">
        <v>7981.64</v>
      </c>
      <c r="H103" s="24">
        <v>7247.27</v>
      </c>
      <c r="I103" s="24">
        <v>6357.05</v>
      </c>
      <c r="J103" s="26">
        <v>5441.05</v>
      </c>
      <c r="K103" s="25">
        <v>1103</v>
      </c>
      <c r="L103" s="25">
        <v>1641</v>
      </c>
      <c r="M103" s="25">
        <v>1733</v>
      </c>
      <c r="N103" s="25">
        <v>1540</v>
      </c>
      <c r="O103" s="14">
        <v>1251</v>
      </c>
      <c r="P103" s="12">
        <v>8.0420126926563924</v>
      </c>
      <c r="Q103" s="12">
        <v>4.8638878732480197</v>
      </c>
      <c r="R103" s="12">
        <v>4.181921523369879</v>
      </c>
      <c r="S103" s="12">
        <v>4.1279545454545454</v>
      </c>
      <c r="T103" s="12">
        <v>4.3493605115907279</v>
      </c>
      <c r="U103" s="12">
        <v>5.1130274292639131</v>
      </c>
      <c r="V103" s="17" t="s">
        <v>434</v>
      </c>
      <c r="W103" s="17" t="s">
        <v>433</v>
      </c>
      <c r="X103" s="17" t="s">
        <v>433</v>
      </c>
      <c r="Y103" s="17" t="s">
        <v>433</v>
      </c>
      <c r="Z103" s="17" t="s">
        <v>433</v>
      </c>
      <c r="AA103" s="17" t="s">
        <v>434</v>
      </c>
    </row>
    <row r="104" spans="1:27" ht="15" customHeight="1" x14ac:dyDescent="0.3">
      <c r="A104" s="9" t="s">
        <v>98</v>
      </c>
      <c r="B104" s="10" t="s">
        <v>30</v>
      </c>
      <c r="C104" s="9" t="s">
        <v>99</v>
      </c>
      <c r="D104" s="11" t="s">
        <v>36</v>
      </c>
      <c r="E104" s="9">
        <v>4</v>
      </c>
      <c r="F104" s="24">
        <v>1258.43</v>
      </c>
      <c r="G104" s="24">
        <v>1396.1</v>
      </c>
      <c r="H104" s="24">
        <v>1460.95</v>
      </c>
      <c r="I104" s="24">
        <v>1828.94</v>
      </c>
      <c r="J104" s="26">
        <v>1783.1</v>
      </c>
      <c r="K104" s="25">
        <v>448</v>
      </c>
      <c r="L104" s="25">
        <v>305</v>
      </c>
      <c r="M104" s="25">
        <v>419</v>
      </c>
      <c r="N104" s="25">
        <v>245</v>
      </c>
      <c r="O104" s="21">
        <v>249</v>
      </c>
      <c r="P104" s="12">
        <v>2.8089955357142857</v>
      </c>
      <c r="Q104" s="12">
        <v>4.5773770491803276</v>
      </c>
      <c r="R104" s="12">
        <v>3.4867541766109786</v>
      </c>
      <c r="S104" s="12">
        <v>7.465061224489796</v>
      </c>
      <c r="T104" s="12">
        <v>7.1610441767068274</v>
      </c>
      <c r="U104" s="12">
        <v>5.0998464325404438</v>
      </c>
      <c r="V104" s="17" t="s">
        <v>434</v>
      </c>
      <c r="W104" s="17" t="s">
        <v>433</v>
      </c>
      <c r="X104" s="17" t="s">
        <v>434</v>
      </c>
      <c r="Y104" s="17" t="s">
        <v>433</v>
      </c>
      <c r="Z104" s="17" t="s">
        <v>434</v>
      </c>
      <c r="AA104" s="17" t="s">
        <v>433</v>
      </c>
    </row>
    <row r="105" spans="1:27" ht="15" customHeight="1" x14ac:dyDescent="0.3">
      <c r="A105" s="9" t="s">
        <v>104</v>
      </c>
      <c r="B105" s="10" t="s">
        <v>30</v>
      </c>
      <c r="C105" s="9" t="s">
        <v>105</v>
      </c>
      <c r="D105" s="11" t="s">
        <v>36</v>
      </c>
      <c r="E105" s="9">
        <v>4</v>
      </c>
      <c r="F105" s="24">
        <v>3409.04</v>
      </c>
      <c r="G105" s="24">
        <v>4189.9399999999996</v>
      </c>
      <c r="H105" s="24">
        <v>3760.46</v>
      </c>
      <c r="I105" s="24">
        <v>3923.6</v>
      </c>
      <c r="J105" s="26">
        <v>4114.32</v>
      </c>
      <c r="K105" s="25">
        <v>1022</v>
      </c>
      <c r="L105" s="25">
        <v>484</v>
      </c>
      <c r="M105" s="25">
        <v>1008</v>
      </c>
      <c r="N105" s="25">
        <v>965</v>
      </c>
      <c r="O105" s="27">
        <v>849</v>
      </c>
      <c r="P105" s="12">
        <v>3.3356555772994128</v>
      </c>
      <c r="Q105" s="12">
        <v>8.6569008264462806</v>
      </c>
      <c r="R105" s="12">
        <v>3.7306150793650792</v>
      </c>
      <c r="S105" s="12">
        <v>4.0659067357512955</v>
      </c>
      <c r="T105" s="12">
        <v>4.8460777385159011</v>
      </c>
      <c r="U105" s="12">
        <v>4.927031191475594</v>
      </c>
      <c r="V105" s="17" t="s">
        <v>434</v>
      </c>
      <c r="W105" s="17" t="s">
        <v>433</v>
      </c>
      <c r="X105" s="17" t="s">
        <v>433</v>
      </c>
      <c r="Y105" s="17" t="s">
        <v>433</v>
      </c>
      <c r="Z105" s="17" t="s">
        <v>434</v>
      </c>
      <c r="AA105" s="17" t="s">
        <v>434</v>
      </c>
    </row>
    <row r="106" spans="1:27" ht="15" customHeight="1" x14ac:dyDescent="0.3">
      <c r="A106" s="22" t="s">
        <v>241</v>
      </c>
      <c r="B106" s="23" t="s">
        <v>242</v>
      </c>
      <c r="C106" s="22" t="s">
        <v>41</v>
      </c>
      <c r="D106" s="11" t="s">
        <v>36</v>
      </c>
      <c r="E106" s="9">
        <v>1</v>
      </c>
      <c r="F106" s="24">
        <v>3577.02</v>
      </c>
      <c r="G106" s="24">
        <v>3641.32</v>
      </c>
      <c r="H106" s="24">
        <v>3286.1899999999996</v>
      </c>
      <c r="I106" s="24">
        <v>3266.8</v>
      </c>
      <c r="J106" s="26">
        <v>3146.29</v>
      </c>
      <c r="K106" s="25">
        <v>532</v>
      </c>
      <c r="L106" s="25">
        <v>777</v>
      </c>
      <c r="M106" s="25">
        <v>1136</v>
      </c>
      <c r="N106" s="25">
        <v>796</v>
      </c>
      <c r="O106" s="14">
        <v>507</v>
      </c>
      <c r="P106" s="12">
        <v>6.7237218045112783</v>
      </c>
      <c r="Q106" s="12">
        <v>4.6863835263835263</v>
      </c>
      <c r="R106" s="12">
        <v>2.8927728873239431</v>
      </c>
      <c r="S106" s="12">
        <v>4.1040201005025132</v>
      </c>
      <c r="T106" s="12">
        <v>6.2057001972386585</v>
      </c>
      <c r="U106" s="12">
        <v>4.9225197031919841</v>
      </c>
      <c r="V106" s="17" t="s">
        <v>434</v>
      </c>
      <c r="W106" s="17" t="s">
        <v>433</v>
      </c>
      <c r="X106" s="17" t="s">
        <v>433</v>
      </c>
      <c r="Y106" s="17" t="s">
        <v>433</v>
      </c>
      <c r="Z106" s="17" t="s">
        <v>434</v>
      </c>
      <c r="AA106" s="17" t="s">
        <v>434</v>
      </c>
    </row>
    <row r="107" spans="1:27" ht="15" customHeight="1" x14ac:dyDescent="0.3">
      <c r="A107" s="22" t="s">
        <v>191</v>
      </c>
      <c r="B107" s="23" t="s">
        <v>192</v>
      </c>
      <c r="C107" s="22" t="s">
        <v>41</v>
      </c>
      <c r="D107" s="11" t="s">
        <v>36</v>
      </c>
      <c r="E107" s="9">
        <v>1</v>
      </c>
      <c r="F107" s="24">
        <v>2753.58</v>
      </c>
      <c r="G107" s="24">
        <v>2938.62</v>
      </c>
      <c r="H107" s="24">
        <v>3150.1</v>
      </c>
      <c r="I107" s="24">
        <v>3292.42</v>
      </c>
      <c r="J107" s="26">
        <v>3377.63</v>
      </c>
      <c r="K107" s="25">
        <v>742</v>
      </c>
      <c r="L107" s="25">
        <v>601</v>
      </c>
      <c r="M107" s="25">
        <v>744</v>
      </c>
      <c r="N107" s="25">
        <v>590</v>
      </c>
      <c r="O107" s="14">
        <v>592</v>
      </c>
      <c r="P107" s="12">
        <v>3.7110242587601077</v>
      </c>
      <c r="Q107" s="12">
        <v>4.8895507487520797</v>
      </c>
      <c r="R107" s="12">
        <v>4.2340053763440855</v>
      </c>
      <c r="S107" s="12">
        <v>5.5803728813559319</v>
      </c>
      <c r="T107" s="12">
        <v>5.7054560810810813</v>
      </c>
      <c r="U107" s="12">
        <v>4.8240818692586576</v>
      </c>
      <c r="V107" s="17" t="s">
        <v>434</v>
      </c>
      <c r="W107" s="17" t="s">
        <v>433</v>
      </c>
      <c r="X107" s="17" t="s">
        <v>434</v>
      </c>
      <c r="Y107" s="17" t="s">
        <v>433</v>
      </c>
      <c r="Z107" s="17" t="s">
        <v>434</v>
      </c>
      <c r="AA107" s="17" t="s">
        <v>434</v>
      </c>
    </row>
    <row r="108" spans="1:27" ht="15" customHeight="1" x14ac:dyDescent="0.3">
      <c r="A108" s="9" t="s">
        <v>371</v>
      </c>
      <c r="B108" s="10" t="s">
        <v>372</v>
      </c>
      <c r="C108" s="9" t="s">
        <v>366</v>
      </c>
      <c r="D108" s="11" t="s">
        <v>36</v>
      </c>
      <c r="E108" s="9">
        <v>1</v>
      </c>
      <c r="F108" s="24">
        <v>289.23</v>
      </c>
      <c r="G108" s="24">
        <v>366.58</v>
      </c>
      <c r="H108" s="24">
        <v>385.98</v>
      </c>
      <c r="I108" s="24">
        <v>494.96</v>
      </c>
      <c r="J108" s="26">
        <v>470.9</v>
      </c>
      <c r="K108" s="25">
        <v>73</v>
      </c>
      <c r="L108" s="25">
        <v>44</v>
      </c>
      <c r="M108" s="25">
        <v>185</v>
      </c>
      <c r="N108" s="25">
        <v>86</v>
      </c>
      <c r="O108" s="14">
        <v>120</v>
      </c>
      <c r="P108" s="12">
        <v>3.9620547945205482</v>
      </c>
      <c r="Q108" s="12">
        <v>8.3313636363636352</v>
      </c>
      <c r="R108" s="12">
        <v>2.0863783783783787</v>
      </c>
      <c r="S108" s="12">
        <v>5.7553488372093025</v>
      </c>
      <c r="T108" s="12">
        <v>3.9241666666666664</v>
      </c>
      <c r="U108" s="12">
        <v>4.8118624626277064</v>
      </c>
      <c r="V108" s="17" t="s">
        <v>434</v>
      </c>
      <c r="W108" s="17" t="s">
        <v>433</v>
      </c>
      <c r="X108" s="17" t="s">
        <v>434</v>
      </c>
      <c r="Y108" s="17" t="s">
        <v>433</v>
      </c>
      <c r="Z108" s="17" t="s">
        <v>434</v>
      </c>
      <c r="AA108" s="17" t="s">
        <v>433</v>
      </c>
    </row>
    <row r="109" spans="1:27" ht="15" customHeight="1" x14ac:dyDescent="0.3">
      <c r="A109" s="9" t="s">
        <v>206</v>
      </c>
      <c r="B109" s="10" t="s">
        <v>207</v>
      </c>
      <c r="C109" s="9" t="s">
        <v>208</v>
      </c>
      <c r="D109" s="11" t="s">
        <v>36</v>
      </c>
      <c r="E109" s="9">
        <v>1</v>
      </c>
      <c r="F109" s="24">
        <v>2319.7800000000002</v>
      </c>
      <c r="G109" s="24">
        <v>2642.04</v>
      </c>
      <c r="H109" s="24">
        <v>2791.2799999999997</v>
      </c>
      <c r="I109" s="24">
        <v>3519.82</v>
      </c>
      <c r="J109" s="26">
        <v>3331.93</v>
      </c>
      <c r="K109" s="25">
        <v>738</v>
      </c>
      <c r="L109" s="25">
        <v>670</v>
      </c>
      <c r="M109" s="25">
        <v>558</v>
      </c>
      <c r="N109" s="25">
        <v>590</v>
      </c>
      <c r="O109" s="14">
        <v>557</v>
      </c>
      <c r="P109" s="12">
        <v>3.1433333333333335</v>
      </c>
      <c r="Q109" s="12">
        <v>3.9433432835820894</v>
      </c>
      <c r="R109" s="12">
        <v>5.0022939068100358</v>
      </c>
      <c r="S109" s="12">
        <v>5.9657966101694919</v>
      </c>
      <c r="T109" s="12">
        <v>5.9819210053859964</v>
      </c>
      <c r="U109" s="12">
        <v>4.8073376278561888</v>
      </c>
      <c r="V109" s="17" t="s">
        <v>433</v>
      </c>
      <c r="W109" s="17" t="s">
        <v>434</v>
      </c>
      <c r="X109" s="17" t="s">
        <v>433</v>
      </c>
      <c r="Y109" s="17" t="s">
        <v>434</v>
      </c>
      <c r="Z109" s="17" t="s">
        <v>434</v>
      </c>
      <c r="AA109" s="17" t="s">
        <v>434</v>
      </c>
    </row>
    <row r="110" spans="1:27" ht="15" customHeight="1" x14ac:dyDescent="0.3">
      <c r="A110" s="9" t="s">
        <v>121</v>
      </c>
      <c r="B110" s="10" t="s">
        <v>122</v>
      </c>
      <c r="C110" s="9" t="s">
        <v>123</v>
      </c>
      <c r="D110" s="11" t="s">
        <v>36</v>
      </c>
      <c r="E110" s="9">
        <v>1</v>
      </c>
      <c r="F110" s="24">
        <v>1161.52</v>
      </c>
      <c r="G110" s="24">
        <v>1304.3800000000001</v>
      </c>
      <c r="H110" s="24">
        <v>1382.83</v>
      </c>
      <c r="I110" s="24">
        <v>1707.9</v>
      </c>
      <c r="J110" s="26">
        <v>1605.88</v>
      </c>
      <c r="K110" s="25">
        <v>297</v>
      </c>
      <c r="L110" s="25">
        <v>194</v>
      </c>
      <c r="M110" s="25">
        <v>274</v>
      </c>
      <c r="N110" s="25">
        <v>433</v>
      </c>
      <c r="O110" s="27">
        <v>366</v>
      </c>
      <c r="P110" s="12">
        <v>3.9108417508417506</v>
      </c>
      <c r="Q110" s="12">
        <v>6.723608247422681</v>
      </c>
      <c r="R110" s="12">
        <v>5.0468248175182477</v>
      </c>
      <c r="S110" s="12">
        <v>3.9443418013856815</v>
      </c>
      <c r="T110" s="12">
        <v>4.3876502732240441</v>
      </c>
      <c r="U110" s="12">
        <v>4.8026533780784808</v>
      </c>
      <c r="V110" s="17" t="s">
        <v>434</v>
      </c>
      <c r="W110" s="17" t="s">
        <v>434</v>
      </c>
      <c r="X110" s="17" t="s">
        <v>433</v>
      </c>
      <c r="Y110" s="17" t="s">
        <v>433</v>
      </c>
      <c r="Z110" s="17" t="s">
        <v>433</v>
      </c>
      <c r="AA110" s="17" t="s">
        <v>434</v>
      </c>
    </row>
    <row r="111" spans="1:27" ht="15" customHeight="1" x14ac:dyDescent="0.3">
      <c r="A111" s="9" t="s">
        <v>302</v>
      </c>
      <c r="B111" s="10" t="s">
        <v>303</v>
      </c>
      <c r="C111" s="9" t="s">
        <v>291</v>
      </c>
      <c r="D111" s="11" t="s">
        <v>36</v>
      </c>
      <c r="E111" s="9">
        <v>1</v>
      </c>
      <c r="F111" s="24">
        <v>3370.8</v>
      </c>
      <c r="G111" s="24">
        <v>3560.71</v>
      </c>
      <c r="H111" s="24">
        <v>3782.4</v>
      </c>
      <c r="I111" s="24">
        <v>3996.63</v>
      </c>
      <c r="J111" s="26">
        <v>4059.78</v>
      </c>
      <c r="K111" s="25">
        <v>1364</v>
      </c>
      <c r="L111" s="25">
        <v>1058</v>
      </c>
      <c r="M111" s="25">
        <v>894</v>
      </c>
      <c r="N111" s="25">
        <v>632</v>
      </c>
      <c r="O111" s="27">
        <v>647</v>
      </c>
      <c r="P111" s="12">
        <v>2.4712609970674486</v>
      </c>
      <c r="Q111" s="12">
        <v>3.3655103969754254</v>
      </c>
      <c r="R111" s="12">
        <v>4.2308724832214768</v>
      </c>
      <c r="S111" s="12">
        <v>6.3237816455696203</v>
      </c>
      <c r="T111" s="12">
        <v>6.2747758887171567</v>
      </c>
      <c r="U111" s="12">
        <v>4.533240282310226</v>
      </c>
      <c r="V111" s="17" t="s">
        <v>433</v>
      </c>
      <c r="W111" s="17" t="s">
        <v>433</v>
      </c>
      <c r="X111" s="17" t="s">
        <v>434</v>
      </c>
      <c r="Y111" s="17" t="s">
        <v>434</v>
      </c>
      <c r="Z111" s="17" t="s">
        <v>434</v>
      </c>
      <c r="AA111" s="17" t="s">
        <v>433</v>
      </c>
    </row>
    <row r="112" spans="1:27" ht="15" customHeight="1" x14ac:dyDescent="0.3">
      <c r="A112" s="22" t="s">
        <v>181</v>
      </c>
      <c r="B112" s="23" t="s">
        <v>182</v>
      </c>
      <c r="C112" s="22" t="s">
        <v>41</v>
      </c>
      <c r="D112" s="11" t="s">
        <v>36</v>
      </c>
      <c r="E112" s="9">
        <v>1</v>
      </c>
      <c r="F112" s="24">
        <v>1725.67</v>
      </c>
      <c r="G112" s="24">
        <v>1850.56</v>
      </c>
      <c r="H112" s="24">
        <v>1983.35</v>
      </c>
      <c r="I112" s="24">
        <v>2072.96</v>
      </c>
      <c r="J112" s="26">
        <v>2141.71</v>
      </c>
      <c r="K112" s="25">
        <v>339</v>
      </c>
      <c r="L112" s="25">
        <v>442</v>
      </c>
      <c r="M112" s="25">
        <v>469</v>
      </c>
      <c r="N112" s="25">
        <v>417</v>
      </c>
      <c r="O112" s="14">
        <v>574</v>
      </c>
      <c r="P112" s="12">
        <v>5.0904719764011803</v>
      </c>
      <c r="Q112" s="12">
        <v>4.1867873303167418</v>
      </c>
      <c r="R112" s="12">
        <v>4.2288912579957358</v>
      </c>
      <c r="S112" s="12">
        <v>4.9711270983213431</v>
      </c>
      <c r="T112" s="12">
        <v>3.7312020905923347</v>
      </c>
      <c r="U112" s="12">
        <v>4.4416959507254674</v>
      </c>
      <c r="V112" s="17" t="s">
        <v>434</v>
      </c>
      <c r="W112" s="17" t="s">
        <v>433</v>
      </c>
      <c r="X112" s="17" t="s">
        <v>434</v>
      </c>
      <c r="Y112" s="17" t="s">
        <v>434</v>
      </c>
      <c r="Z112" s="17" t="s">
        <v>434</v>
      </c>
      <c r="AA112" s="17" t="s">
        <v>433</v>
      </c>
    </row>
    <row r="113" spans="1:27" ht="15" customHeight="1" x14ac:dyDescent="0.3">
      <c r="A113" s="22" t="s">
        <v>220</v>
      </c>
      <c r="B113" s="23" t="s">
        <v>221</v>
      </c>
      <c r="C113" s="22" t="s">
        <v>41</v>
      </c>
      <c r="D113" s="11" t="s">
        <v>36</v>
      </c>
      <c r="E113" s="9">
        <v>1</v>
      </c>
      <c r="F113" s="24">
        <v>10882.06</v>
      </c>
      <c r="G113" s="24">
        <v>9792.64</v>
      </c>
      <c r="H113" s="24">
        <v>8890.82</v>
      </c>
      <c r="I113" s="24">
        <v>7798.8</v>
      </c>
      <c r="J113" s="26">
        <v>6675.19</v>
      </c>
      <c r="K113" s="25">
        <v>2202</v>
      </c>
      <c r="L113" s="25">
        <v>2063</v>
      </c>
      <c r="M113" s="25">
        <v>1712</v>
      </c>
      <c r="N113" s="25">
        <v>2070</v>
      </c>
      <c r="O113" s="27">
        <v>2165</v>
      </c>
      <c r="P113" s="12">
        <v>4.9418982742960944</v>
      </c>
      <c r="Q113" s="12">
        <v>4.7467959282598153</v>
      </c>
      <c r="R113" s="12">
        <v>5.193235981308411</v>
      </c>
      <c r="S113" s="12">
        <v>3.767536231884058</v>
      </c>
      <c r="T113" s="12">
        <v>3.0832286374133946</v>
      </c>
      <c r="U113" s="12">
        <v>4.3465390106323545</v>
      </c>
      <c r="V113" s="17" t="s">
        <v>433</v>
      </c>
      <c r="W113" s="17" t="s">
        <v>434</v>
      </c>
      <c r="X113" s="17" t="s">
        <v>434</v>
      </c>
      <c r="Y113" s="17" t="s">
        <v>434</v>
      </c>
      <c r="Z113" s="17" t="s">
        <v>433</v>
      </c>
      <c r="AA113" s="17" t="s">
        <v>433</v>
      </c>
    </row>
    <row r="114" spans="1:27" ht="15" customHeight="1" x14ac:dyDescent="0.3">
      <c r="A114" s="22" t="s">
        <v>265</v>
      </c>
      <c r="B114" s="23" t="s">
        <v>266</v>
      </c>
      <c r="C114" s="22" t="s">
        <v>35</v>
      </c>
      <c r="D114" s="11" t="s">
        <v>36</v>
      </c>
      <c r="E114" s="9">
        <v>1</v>
      </c>
      <c r="F114" s="24">
        <v>323.88</v>
      </c>
      <c r="G114" s="24">
        <v>353.09</v>
      </c>
      <c r="H114" s="24">
        <v>370.74</v>
      </c>
      <c r="I114" s="24">
        <v>303.60000000000002</v>
      </c>
      <c r="J114" s="26">
        <v>309.67</v>
      </c>
      <c r="K114" s="25">
        <v>127</v>
      </c>
      <c r="L114" s="25">
        <v>106</v>
      </c>
      <c r="M114" s="25">
        <v>52</v>
      </c>
      <c r="N114" s="25">
        <v>78</v>
      </c>
      <c r="O114" s="27">
        <v>72</v>
      </c>
      <c r="P114" s="12">
        <v>2.5502362204724407</v>
      </c>
      <c r="Q114" s="12">
        <v>3.3310377358490562</v>
      </c>
      <c r="R114" s="12">
        <v>7.1296153846153851</v>
      </c>
      <c r="S114" s="12">
        <v>3.8923076923076927</v>
      </c>
      <c r="T114" s="12">
        <v>4.3009722222222226</v>
      </c>
      <c r="U114" s="12">
        <v>4.2408338510933588</v>
      </c>
      <c r="V114" s="17" t="s">
        <v>433</v>
      </c>
      <c r="W114" s="17" t="s">
        <v>434</v>
      </c>
      <c r="X114" s="17" t="s">
        <v>433</v>
      </c>
      <c r="Y114" s="17" t="s">
        <v>434</v>
      </c>
      <c r="Z114" s="17" t="s">
        <v>433</v>
      </c>
      <c r="AA114" s="17" t="s">
        <v>434</v>
      </c>
    </row>
    <row r="115" spans="1:27" ht="15" customHeight="1" x14ac:dyDescent="0.3">
      <c r="A115" s="22" t="s">
        <v>212</v>
      </c>
      <c r="B115" s="23" t="s">
        <v>213</v>
      </c>
      <c r="C115" s="22" t="s">
        <v>41</v>
      </c>
      <c r="D115" s="11" t="s">
        <v>36</v>
      </c>
      <c r="E115" s="9">
        <v>1</v>
      </c>
      <c r="F115" s="24">
        <v>6883.93</v>
      </c>
      <c r="G115" s="24">
        <v>7484.99</v>
      </c>
      <c r="H115" s="24">
        <v>8135.22</v>
      </c>
      <c r="I115" s="24">
        <v>8582.7800000000007</v>
      </c>
      <c r="J115" s="26">
        <v>9034.9</v>
      </c>
      <c r="K115" s="25">
        <v>2175</v>
      </c>
      <c r="L115" s="25">
        <v>2031</v>
      </c>
      <c r="M115" s="25">
        <v>1719</v>
      </c>
      <c r="N115" s="25">
        <v>1904</v>
      </c>
      <c r="O115" s="14">
        <v>1813</v>
      </c>
      <c r="P115" s="12">
        <v>3.1650252873563218</v>
      </c>
      <c r="Q115" s="12">
        <v>3.685371738060069</v>
      </c>
      <c r="R115" s="12">
        <v>4.7325305410122169</v>
      </c>
      <c r="S115" s="12">
        <v>4.507762605042017</v>
      </c>
      <c r="T115" s="12">
        <v>4.9833976833976834</v>
      </c>
      <c r="U115" s="12">
        <v>4.2148175709736622</v>
      </c>
      <c r="V115" s="17" t="s">
        <v>433</v>
      </c>
      <c r="W115" s="17" t="s">
        <v>434</v>
      </c>
      <c r="X115" s="17" t="s">
        <v>433</v>
      </c>
      <c r="Y115" s="17" t="s">
        <v>434</v>
      </c>
      <c r="Z115" s="17" t="s">
        <v>433</v>
      </c>
      <c r="AA115" s="17" t="s">
        <v>434</v>
      </c>
    </row>
    <row r="116" spans="1:27" ht="15" customHeight="1" x14ac:dyDescent="0.3">
      <c r="A116" s="22" t="s">
        <v>131</v>
      </c>
      <c r="B116" s="23" t="s">
        <v>132</v>
      </c>
      <c r="C116" s="22" t="s">
        <v>114</v>
      </c>
      <c r="D116" s="11" t="s">
        <v>36</v>
      </c>
      <c r="E116" s="9">
        <v>1</v>
      </c>
      <c r="F116" s="24">
        <v>9887.76</v>
      </c>
      <c r="G116" s="24">
        <v>10361.57</v>
      </c>
      <c r="H116" s="24">
        <v>10857.47</v>
      </c>
      <c r="I116" s="24">
        <v>2448.56</v>
      </c>
      <c r="J116" s="26">
        <v>11518.69</v>
      </c>
      <c r="K116" s="25">
        <v>1646</v>
      </c>
      <c r="L116" s="25">
        <v>2648</v>
      </c>
      <c r="M116" s="25">
        <v>2011</v>
      </c>
      <c r="N116" s="25">
        <v>2395</v>
      </c>
      <c r="O116" s="14">
        <v>2671</v>
      </c>
      <c r="P116" s="12">
        <v>6.0071445929526126</v>
      </c>
      <c r="Q116" s="12">
        <v>3.912979607250755</v>
      </c>
      <c r="R116" s="12">
        <v>5.3990402784684237</v>
      </c>
      <c r="S116" s="12">
        <v>1.0223632567849688</v>
      </c>
      <c r="T116" s="12">
        <v>4.3125009359790338</v>
      </c>
      <c r="U116" s="12">
        <v>4.1308057342871587</v>
      </c>
      <c r="V116" s="17" t="s">
        <v>433</v>
      </c>
      <c r="W116" s="17" t="s">
        <v>434</v>
      </c>
      <c r="X116" s="17" t="s">
        <v>434</v>
      </c>
      <c r="Y116" s="17" t="s">
        <v>434</v>
      </c>
      <c r="Z116" s="17" t="s">
        <v>433</v>
      </c>
      <c r="AA116" s="17" t="s">
        <v>434</v>
      </c>
    </row>
    <row r="117" spans="1:27" ht="15" customHeight="1" x14ac:dyDescent="0.3">
      <c r="A117" s="9" t="s">
        <v>77</v>
      </c>
      <c r="B117" s="10" t="s">
        <v>78</v>
      </c>
      <c r="C117" s="9" t="s">
        <v>68</v>
      </c>
      <c r="D117" s="11" t="s">
        <v>36</v>
      </c>
      <c r="E117" s="9">
        <v>1</v>
      </c>
      <c r="F117" s="24">
        <v>178.13</v>
      </c>
      <c r="G117" s="24">
        <v>206.99</v>
      </c>
      <c r="H117" s="24">
        <v>215.89</v>
      </c>
      <c r="I117" s="24">
        <v>276.98</v>
      </c>
      <c r="J117" s="26">
        <v>308.62</v>
      </c>
      <c r="K117" s="25">
        <v>33</v>
      </c>
      <c r="L117" s="25">
        <v>39</v>
      </c>
      <c r="M117" s="25">
        <v>39</v>
      </c>
      <c r="N117" s="25">
        <v>118</v>
      </c>
      <c r="O117" s="27">
        <v>163</v>
      </c>
      <c r="P117" s="12">
        <v>5.3978787878787875</v>
      </c>
      <c r="Q117" s="12">
        <v>5.3074358974358979</v>
      </c>
      <c r="R117" s="12">
        <v>5.5356410256410253</v>
      </c>
      <c r="S117" s="12">
        <v>2.3472881355932205</v>
      </c>
      <c r="T117" s="12">
        <v>1.8933742331288343</v>
      </c>
      <c r="U117" s="12">
        <v>4.0963236159355532</v>
      </c>
      <c r="V117" s="17" t="s">
        <v>434</v>
      </c>
      <c r="W117" s="17" t="s">
        <v>434</v>
      </c>
      <c r="X117" s="17" t="s">
        <v>434</v>
      </c>
      <c r="Y117" s="17" t="s">
        <v>434</v>
      </c>
      <c r="Z117" s="17" t="s">
        <v>433</v>
      </c>
      <c r="AA117" s="17" t="s">
        <v>433</v>
      </c>
    </row>
    <row r="118" spans="1:27" ht="15" customHeight="1" x14ac:dyDescent="0.3">
      <c r="A118" s="33" t="s">
        <v>320</v>
      </c>
      <c r="B118" s="33" t="s">
        <v>321</v>
      </c>
      <c r="C118" s="33" t="s">
        <v>41</v>
      </c>
      <c r="D118" s="21" t="s">
        <v>36</v>
      </c>
      <c r="E118" s="27">
        <v>1</v>
      </c>
      <c r="F118" s="24">
        <v>6151.46</v>
      </c>
      <c r="G118" s="24">
        <v>5952.65</v>
      </c>
      <c r="H118" s="24">
        <v>6001.6799999999994</v>
      </c>
      <c r="I118" s="24">
        <v>5907.86</v>
      </c>
      <c r="J118" s="26">
        <v>6049.67</v>
      </c>
      <c r="K118" s="25">
        <v>1282</v>
      </c>
      <c r="L118" s="25">
        <v>1528</v>
      </c>
      <c r="M118" s="25">
        <v>1988</v>
      </c>
      <c r="N118" s="25">
        <v>1851</v>
      </c>
      <c r="O118" s="27">
        <v>1361</v>
      </c>
      <c r="P118" s="12">
        <v>4.7983307332293288</v>
      </c>
      <c r="Q118" s="12">
        <v>3.8957133507853401</v>
      </c>
      <c r="R118" s="12">
        <v>3.0189537223340035</v>
      </c>
      <c r="S118" s="12">
        <v>3.1917125877903834</v>
      </c>
      <c r="T118" s="12">
        <v>4.4450183688464362</v>
      </c>
      <c r="U118" s="12">
        <v>3.8699457525970984</v>
      </c>
      <c r="V118" s="17" t="s">
        <v>434</v>
      </c>
      <c r="W118" s="17" t="s">
        <v>433</v>
      </c>
      <c r="X118" s="17" t="s">
        <v>433</v>
      </c>
      <c r="Y118" s="17" t="s">
        <v>433</v>
      </c>
      <c r="Z118" s="17" t="s">
        <v>434</v>
      </c>
      <c r="AA118" s="17" t="s">
        <v>434</v>
      </c>
    </row>
    <row r="119" spans="1:27" ht="15" customHeight="1" x14ac:dyDescent="0.3">
      <c r="A119" s="9" t="s">
        <v>304</v>
      </c>
      <c r="B119" s="10" t="s">
        <v>305</v>
      </c>
      <c r="C119" s="9" t="s">
        <v>291</v>
      </c>
      <c r="D119" s="11" t="s">
        <v>36</v>
      </c>
      <c r="E119" s="9">
        <v>1</v>
      </c>
      <c r="F119" s="24">
        <v>3003.6</v>
      </c>
      <c r="G119" s="24">
        <v>3172.82</v>
      </c>
      <c r="H119" s="24">
        <v>3276</v>
      </c>
      <c r="I119" s="24">
        <v>3463.98</v>
      </c>
      <c r="J119" s="26">
        <v>3518.79</v>
      </c>
      <c r="K119" s="25">
        <v>787</v>
      </c>
      <c r="L119" s="25">
        <v>953</v>
      </c>
      <c r="M119" s="25">
        <v>1015</v>
      </c>
      <c r="N119" s="25">
        <v>872</v>
      </c>
      <c r="O119" s="27">
        <v>761</v>
      </c>
      <c r="P119" s="12">
        <v>3.8165184243964423</v>
      </c>
      <c r="Q119" s="12">
        <v>3.3292969569779647</v>
      </c>
      <c r="R119" s="12">
        <v>3.2275862068965515</v>
      </c>
      <c r="S119" s="12">
        <v>3.9724541284403672</v>
      </c>
      <c r="T119" s="12">
        <v>4.6239027595269384</v>
      </c>
      <c r="U119" s="12">
        <v>3.7939516952476522</v>
      </c>
      <c r="V119" s="17" t="s">
        <v>434</v>
      </c>
      <c r="W119" s="17" t="s">
        <v>433</v>
      </c>
      <c r="X119" s="17" t="s">
        <v>433</v>
      </c>
      <c r="Y119" s="17" t="s">
        <v>433</v>
      </c>
      <c r="Z119" s="17" t="s">
        <v>434</v>
      </c>
      <c r="AA119" s="17" t="s">
        <v>434</v>
      </c>
    </row>
    <row r="120" spans="1:27" ht="15" customHeight="1" x14ac:dyDescent="0.3">
      <c r="A120" s="22" t="s">
        <v>387</v>
      </c>
      <c r="B120" s="23" t="s">
        <v>388</v>
      </c>
      <c r="C120" s="22" t="s">
        <v>41</v>
      </c>
      <c r="D120" s="11" t="s">
        <v>36</v>
      </c>
      <c r="E120" s="9">
        <v>1</v>
      </c>
      <c r="F120" s="24">
        <v>4076.89</v>
      </c>
      <c r="G120" s="24">
        <v>4412.99</v>
      </c>
      <c r="H120" s="24">
        <v>4796.46</v>
      </c>
      <c r="I120" s="24">
        <v>5060.75</v>
      </c>
      <c r="J120" s="26">
        <v>5327.16</v>
      </c>
      <c r="K120" s="25">
        <v>1231</v>
      </c>
      <c r="L120" s="25">
        <v>1194</v>
      </c>
      <c r="M120" s="25">
        <v>1093</v>
      </c>
      <c r="N120" s="25">
        <v>1232</v>
      </c>
      <c r="O120" s="14">
        <v>1620</v>
      </c>
      <c r="P120" s="12">
        <v>3.3118521527213645</v>
      </c>
      <c r="Q120" s="12">
        <v>3.6959715242881068</v>
      </c>
      <c r="R120" s="12">
        <v>4.3883440073193043</v>
      </c>
      <c r="S120" s="12">
        <v>4.1077516233766236</v>
      </c>
      <c r="T120" s="12">
        <v>3.2883703703703704</v>
      </c>
      <c r="U120" s="12">
        <v>3.7584579356151537</v>
      </c>
      <c r="V120" s="17" t="s">
        <v>433</v>
      </c>
      <c r="W120" s="17" t="s">
        <v>434</v>
      </c>
      <c r="X120" s="17" t="s">
        <v>434</v>
      </c>
      <c r="Y120" s="17" t="s">
        <v>434</v>
      </c>
      <c r="Z120" s="17" t="s">
        <v>433</v>
      </c>
      <c r="AA120" s="17" t="s">
        <v>433</v>
      </c>
    </row>
    <row r="121" spans="1:27" ht="15" customHeight="1" x14ac:dyDescent="0.3">
      <c r="A121" s="22" t="s">
        <v>391</v>
      </c>
      <c r="B121" s="23" t="s">
        <v>30</v>
      </c>
      <c r="C121" s="22" t="s">
        <v>41</v>
      </c>
      <c r="D121" s="11" t="s">
        <v>36</v>
      </c>
      <c r="E121" s="9">
        <v>2</v>
      </c>
      <c r="F121" s="24">
        <v>13940.42</v>
      </c>
      <c r="G121" s="24">
        <v>12332.09</v>
      </c>
      <c r="H121" s="24">
        <v>11389.5</v>
      </c>
      <c r="I121" s="24">
        <v>10451.75</v>
      </c>
      <c r="J121" s="26">
        <v>9138.1200000000008</v>
      </c>
      <c r="K121" s="25">
        <v>2762</v>
      </c>
      <c r="L121" s="25">
        <v>3643</v>
      </c>
      <c r="M121" s="25">
        <v>3478</v>
      </c>
      <c r="N121" s="25">
        <v>2836</v>
      </c>
      <c r="O121" s="15">
        <v>2936</v>
      </c>
      <c r="P121" s="12">
        <v>5.0472194062273719</v>
      </c>
      <c r="Q121" s="12">
        <v>3.3851468569860006</v>
      </c>
      <c r="R121" s="12">
        <v>3.2747268545140886</v>
      </c>
      <c r="S121" s="12">
        <v>3.6853843441466854</v>
      </c>
      <c r="T121" s="12">
        <v>3.1124386920980931</v>
      </c>
      <c r="U121" s="12">
        <v>3.7009832307944479</v>
      </c>
      <c r="V121" s="17" t="s">
        <v>433</v>
      </c>
      <c r="W121" s="17" t="s">
        <v>433</v>
      </c>
      <c r="X121" s="17" t="s">
        <v>434</v>
      </c>
      <c r="Y121" s="17" t="s">
        <v>433</v>
      </c>
      <c r="Z121" s="17" t="s">
        <v>434</v>
      </c>
      <c r="AA121" s="17" t="s">
        <v>433</v>
      </c>
    </row>
    <row r="122" spans="1:27" ht="15" customHeight="1" x14ac:dyDescent="0.3">
      <c r="A122" s="22" t="s">
        <v>389</v>
      </c>
      <c r="B122" s="23" t="s">
        <v>390</v>
      </c>
      <c r="C122" s="22" t="s">
        <v>41</v>
      </c>
      <c r="D122" s="11" t="s">
        <v>36</v>
      </c>
      <c r="E122" s="9">
        <v>1</v>
      </c>
      <c r="F122" s="24">
        <v>11918.39</v>
      </c>
      <c r="G122" s="24">
        <v>12127</v>
      </c>
      <c r="H122" s="24">
        <v>12470.81</v>
      </c>
      <c r="I122" s="24">
        <v>11546.77</v>
      </c>
      <c r="J122" s="26">
        <v>12913.529999999999</v>
      </c>
      <c r="K122" s="25">
        <v>3113</v>
      </c>
      <c r="L122" s="25">
        <v>3768</v>
      </c>
      <c r="M122" s="25">
        <v>3603</v>
      </c>
      <c r="N122" s="25">
        <v>3594</v>
      </c>
      <c r="O122" s="27">
        <v>2736</v>
      </c>
      <c r="P122" s="12">
        <v>3.8285865724381622</v>
      </c>
      <c r="Q122" s="12">
        <v>3.2184182590233545</v>
      </c>
      <c r="R122" s="12">
        <v>3.4612295309464334</v>
      </c>
      <c r="S122" s="12">
        <v>3.2127907623817475</v>
      </c>
      <c r="T122" s="12">
        <v>4.7198574561403506</v>
      </c>
      <c r="U122" s="12">
        <v>3.6881765161860094</v>
      </c>
      <c r="V122" s="17" t="s">
        <v>433</v>
      </c>
      <c r="W122" s="17" t="s">
        <v>433</v>
      </c>
      <c r="X122" s="17" t="s">
        <v>433</v>
      </c>
      <c r="Y122" s="17" t="s">
        <v>434</v>
      </c>
      <c r="Z122" s="17" t="s">
        <v>433</v>
      </c>
      <c r="AA122" s="17" t="s">
        <v>434</v>
      </c>
    </row>
    <row r="123" spans="1:27" ht="15" customHeight="1" x14ac:dyDescent="0.3">
      <c r="A123" s="9" t="s">
        <v>282</v>
      </c>
      <c r="B123" s="10" t="s">
        <v>283</v>
      </c>
      <c r="C123" s="9" t="s">
        <v>238</v>
      </c>
      <c r="D123" s="11" t="s">
        <v>36</v>
      </c>
      <c r="E123" s="9">
        <v>1</v>
      </c>
      <c r="F123" s="24">
        <v>1728.11</v>
      </c>
      <c r="G123" s="24">
        <v>1805.96</v>
      </c>
      <c r="H123" s="24">
        <v>1915.2</v>
      </c>
      <c r="I123" s="24">
        <v>1987.96</v>
      </c>
      <c r="J123" s="26">
        <v>2056.5700000000002</v>
      </c>
      <c r="K123" s="25">
        <v>741</v>
      </c>
      <c r="L123" s="25">
        <v>538</v>
      </c>
      <c r="M123" s="25">
        <v>430</v>
      </c>
      <c r="N123" s="25">
        <v>507</v>
      </c>
      <c r="O123" s="27">
        <v>558</v>
      </c>
      <c r="P123" s="12">
        <v>2.332132253711201</v>
      </c>
      <c r="Q123" s="12">
        <v>3.3568029739776954</v>
      </c>
      <c r="R123" s="12">
        <v>4.4539534883720933</v>
      </c>
      <c r="S123" s="12">
        <v>3.9210256410256412</v>
      </c>
      <c r="T123" s="12">
        <v>3.6856093189964159</v>
      </c>
      <c r="U123" s="12">
        <v>3.5499047352166095</v>
      </c>
      <c r="V123" s="17" t="s">
        <v>433</v>
      </c>
      <c r="W123" s="17" t="s">
        <v>434</v>
      </c>
      <c r="X123" s="17" t="s">
        <v>434</v>
      </c>
      <c r="Y123" s="17" t="s">
        <v>434</v>
      </c>
      <c r="Z123" s="17" t="s">
        <v>433</v>
      </c>
      <c r="AA123" s="17" t="s">
        <v>433</v>
      </c>
    </row>
    <row r="124" spans="1:27" ht="15" customHeight="1" x14ac:dyDescent="0.3">
      <c r="A124" s="9" t="s">
        <v>79</v>
      </c>
      <c r="B124" s="10" t="s">
        <v>80</v>
      </c>
      <c r="C124" s="9" t="s">
        <v>68</v>
      </c>
      <c r="D124" s="11" t="s">
        <v>36</v>
      </c>
      <c r="E124" s="9">
        <v>1</v>
      </c>
      <c r="F124" s="24">
        <v>177.97</v>
      </c>
      <c r="G124" s="24">
        <v>206.99</v>
      </c>
      <c r="H124" s="24">
        <v>215.89</v>
      </c>
      <c r="I124" s="24">
        <v>301.99</v>
      </c>
      <c r="J124" s="26">
        <v>308.62</v>
      </c>
      <c r="K124" s="25">
        <v>31</v>
      </c>
      <c r="L124" s="25">
        <v>69</v>
      </c>
      <c r="M124" s="25">
        <v>80</v>
      </c>
      <c r="N124" s="25">
        <v>91</v>
      </c>
      <c r="O124" s="27">
        <v>106</v>
      </c>
      <c r="P124" s="12">
        <v>5.7409677419354841</v>
      </c>
      <c r="Q124" s="12">
        <v>2.999855072463768</v>
      </c>
      <c r="R124" s="12">
        <v>2.6986249999999998</v>
      </c>
      <c r="S124" s="12">
        <v>3.3185714285714285</v>
      </c>
      <c r="T124" s="12">
        <v>2.911509433962264</v>
      </c>
      <c r="U124" s="12">
        <v>3.5339057353865884</v>
      </c>
      <c r="V124" s="17" t="s">
        <v>434</v>
      </c>
      <c r="W124" s="17" t="s">
        <v>434</v>
      </c>
      <c r="X124" s="17" t="s">
        <v>434</v>
      </c>
      <c r="Y124" s="17" t="s">
        <v>433</v>
      </c>
      <c r="Z124" s="17" t="s">
        <v>434</v>
      </c>
      <c r="AA124" s="17" t="s">
        <v>433</v>
      </c>
    </row>
    <row r="125" spans="1:27" ht="15" customHeight="1" x14ac:dyDescent="0.3">
      <c r="A125" s="9" t="s">
        <v>137</v>
      </c>
      <c r="B125" s="10" t="s">
        <v>138</v>
      </c>
      <c r="C125" s="9" t="s">
        <v>120</v>
      </c>
      <c r="D125" s="11" t="s">
        <v>36</v>
      </c>
      <c r="E125" s="9">
        <v>1</v>
      </c>
      <c r="F125" s="24">
        <v>606.20000000000005</v>
      </c>
      <c r="G125" s="24">
        <v>683.08</v>
      </c>
      <c r="H125" s="24">
        <v>692.64</v>
      </c>
      <c r="I125" s="24">
        <v>846.95</v>
      </c>
      <c r="J125" s="26">
        <v>809.32</v>
      </c>
      <c r="K125" s="25">
        <v>257</v>
      </c>
      <c r="L125" s="25">
        <v>228</v>
      </c>
      <c r="M125" s="25">
        <v>227</v>
      </c>
      <c r="N125" s="25">
        <v>225</v>
      </c>
      <c r="O125" s="14">
        <v>148</v>
      </c>
      <c r="P125" s="12">
        <v>2.3587548638132296</v>
      </c>
      <c r="Q125" s="12">
        <v>2.9959649122807019</v>
      </c>
      <c r="R125" s="12">
        <v>3.0512775330396473</v>
      </c>
      <c r="S125" s="12">
        <v>3.7642222222222226</v>
      </c>
      <c r="T125" s="12">
        <v>5.4683783783783788</v>
      </c>
      <c r="U125" s="12">
        <v>3.5277195819468359</v>
      </c>
      <c r="V125" s="17" t="s">
        <v>433</v>
      </c>
      <c r="W125" s="17" t="s">
        <v>433</v>
      </c>
      <c r="X125" s="17" t="s">
        <v>433</v>
      </c>
      <c r="Y125" s="17" t="s">
        <v>434</v>
      </c>
      <c r="Z125" s="17" t="s">
        <v>434</v>
      </c>
      <c r="AA125" s="17" t="s">
        <v>434</v>
      </c>
    </row>
    <row r="126" spans="1:27" ht="15" customHeight="1" x14ac:dyDescent="0.3">
      <c r="A126" s="22" t="s">
        <v>164</v>
      </c>
      <c r="B126" s="23" t="s">
        <v>30</v>
      </c>
      <c r="C126" s="22" t="s">
        <v>41</v>
      </c>
      <c r="D126" s="11" t="s">
        <v>36</v>
      </c>
      <c r="E126" s="9">
        <v>2</v>
      </c>
      <c r="F126" s="24">
        <v>1424.62</v>
      </c>
      <c r="G126" s="24">
        <v>1515.74</v>
      </c>
      <c r="H126" s="24">
        <v>1676.4099999999999</v>
      </c>
      <c r="I126" s="24">
        <v>1761.01</v>
      </c>
      <c r="J126" s="26">
        <v>1836.52</v>
      </c>
      <c r="K126" s="25">
        <v>409</v>
      </c>
      <c r="L126" s="25">
        <v>425</v>
      </c>
      <c r="M126" s="25">
        <v>551</v>
      </c>
      <c r="N126" s="25">
        <v>363</v>
      </c>
      <c r="O126" s="15">
        <v>781</v>
      </c>
      <c r="P126" s="12">
        <v>3.483178484107579</v>
      </c>
      <c r="Q126" s="12">
        <v>3.5664470588235293</v>
      </c>
      <c r="R126" s="12">
        <v>3.0424863883847548</v>
      </c>
      <c r="S126" s="12">
        <v>4.8512672176308538</v>
      </c>
      <c r="T126" s="12">
        <v>2.3514980793854035</v>
      </c>
      <c r="U126" s="12">
        <v>3.4589754456664239</v>
      </c>
      <c r="V126" s="17" t="s">
        <v>434</v>
      </c>
      <c r="W126" s="17" t="s">
        <v>433</v>
      </c>
      <c r="X126" s="17" t="s">
        <v>434</v>
      </c>
      <c r="Y126" s="17" t="s">
        <v>433</v>
      </c>
      <c r="Z126" s="17" t="s">
        <v>434</v>
      </c>
      <c r="AA126" s="17" t="s">
        <v>433</v>
      </c>
    </row>
    <row r="127" spans="1:27" ht="15" customHeight="1" x14ac:dyDescent="0.3">
      <c r="A127" s="9" t="s">
        <v>66</v>
      </c>
      <c r="B127" s="10" t="s">
        <v>67</v>
      </c>
      <c r="C127" s="9" t="s">
        <v>68</v>
      </c>
      <c r="D127" s="11" t="s">
        <v>36</v>
      </c>
      <c r="E127" s="9">
        <v>1</v>
      </c>
      <c r="F127" s="24">
        <v>407.31</v>
      </c>
      <c r="G127" s="24">
        <v>225.65</v>
      </c>
      <c r="H127" s="24">
        <v>235.52</v>
      </c>
      <c r="I127" s="24">
        <v>301.99</v>
      </c>
      <c r="J127" s="26">
        <v>308.62</v>
      </c>
      <c r="K127" s="25">
        <v>48</v>
      </c>
      <c r="L127" s="25">
        <v>100</v>
      </c>
      <c r="M127" s="25">
        <v>90</v>
      </c>
      <c r="N127" s="25">
        <v>157</v>
      </c>
      <c r="O127" s="27">
        <v>241</v>
      </c>
      <c r="P127" s="12">
        <v>8.4856250000000006</v>
      </c>
      <c r="Q127" s="12">
        <v>2.2565</v>
      </c>
      <c r="R127" s="12">
        <v>2.616888888888889</v>
      </c>
      <c r="S127" s="12">
        <v>1.9235031847133759</v>
      </c>
      <c r="T127" s="12">
        <v>1.2805809128630705</v>
      </c>
      <c r="U127" s="12">
        <v>3.3126195972930672</v>
      </c>
      <c r="V127" s="17" t="s">
        <v>433</v>
      </c>
      <c r="W127" s="17" t="s">
        <v>434</v>
      </c>
      <c r="X127" s="17" t="s">
        <v>434</v>
      </c>
      <c r="Y127" s="17" t="s">
        <v>434</v>
      </c>
      <c r="Z127" s="17" t="s">
        <v>433</v>
      </c>
      <c r="AA127" s="17" t="s">
        <v>433</v>
      </c>
    </row>
    <row r="128" spans="1:27" ht="15" customHeight="1" x14ac:dyDescent="0.3">
      <c r="A128" s="9" t="s">
        <v>292</v>
      </c>
      <c r="B128" s="10" t="s">
        <v>293</v>
      </c>
      <c r="C128" s="9" t="s">
        <v>291</v>
      </c>
      <c r="D128" s="11" t="s">
        <v>36</v>
      </c>
      <c r="E128" s="9">
        <v>1</v>
      </c>
      <c r="F128" s="24">
        <v>3316.8</v>
      </c>
      <c r="G128" s="24">
        <v>3503.66</v>
      </c>
      <c r="H128" s="24">
        <v>3615.6</v>
      </c>
      <c r="I128" s="24">
        <v>3822.65</v>
      </c>
      <c r="J128" s="26">
        <v>3883.42</v>
      </c>
      <c r="K128" s="25">
        <v>995</v>
      </c>
      <c r="L128" s="25">
        <v>1318</v>
      </c>
      <c r="M128" s="25">
        <v>1246</v>
      </c>
      <c r="N128" s="25">
        <v>1038</v>
      </c>
      <c r="O128" s="27">
        <v>984</v>
      </c>
      <c r="P128" s="12">
        <v>3.3334673366834173</v>
      </c>
      <c r="Q128" s="12">
        <v>2.6583156297420332</v>
      </c>
      <c r="R128" s="12">
        <v>2.9017656500802569</v>
      </c>
      <c r="S128" s="12">
        <v>3.6827071290944122</v>
      </c>
      <c r="T128" s="12">
        <v>3.9465650406504067</v>
      </c>
      <c r="U128" s="12">
        <v>3.3045641572501054</v>
      </c>
      <c r="V128" s="17" t="s">
        <v>433</v>
      </c>
      <c r="W128" s="17" t="s">
        <v>433</v>
      </c>
      <c r="X128" s="17" t="s">
        <v>433</v>
      </c>
      <c r="Y128" s="17" t="s">
        <v>434</v>
      </c>
      <c r="Z128" s="17" t="s">
        <v>434</v>
      </c>
      <c r="AA128" s="17" t="s">
        <v>434</v>
      </c>
    </row>
    <row r="129" spans="1:27" ht="15" customHeight="1" x14ac:dyDescent="0.3">
      <c r="A129" s="22" t="s">
        <v>216</v>
      </c>
      <c r="B129" s="23" t="s">
        <v>217</v>
      </c>
      <c r="C129" s="22" t="s">
        <v>41</v>
      </c>
      <c r="D129" s="11" t="s">
        <v>36</v>
      </c>
      <c r="E129" s="9">
        <v>1</v>
      </c>
      <c r="F129" s="24">
        <v>7024.62</v>
      </c>
      <c r="G129" s="24">
        <v>6657.19</v>
      </c>
      <c r="H129" s="24">
        <v>6379.03</v>
      </c>
      <c r="I129" s="24">
        <v>6217.08</v>
      </c>
      <c r="J129" s="26">
        <v>6167.1100000000006</v>
      </c>
      <c r="K129" s="25">
        <v>1373</v>
      </c>
      <c r="L129" s="25">
        <v>1506</v>
      </c>
      <c r="M129" s="25">
        <v>2153</v>
      </c>
      <c r="N129" s="25">
        <v>3039</v>
      </c>
      <c r="O129" s="14">
        <v>3650</v>
      </c>
      <c r="P129" s="12">
        <v>5.1162563729060455</v>
      </c>
      <c r="Q129" s="12">
        <v>4.4204448871181938</v>
      </c>
      <c r="R129" s="12">
        <v>2.9628564793311658</v>
      </c>
      <c r="S129" s="12">
        <v>2.0457650542941757</v>
      </c>
      <c r="T129" s="12">
        <v>1.6896191780821919</v>
      </c>
      <c r="U129" s="12">
        <v>3.2469883943463542</v>
      </c>
      <c r="V129" s="17" t="s">
        <v>434</v>
      </c>
      <c r="W129" s="17" t="s">
        <v>434</v>
      </c>
      <c r="X129" s="17" t="s">
        <v>434</v>
      </c>
      <c r="Y129" s="17" t="s">
        <v>433</v>
      </c>
      <c r="Z129" s="17" t="s">
        <v>433</v>
      </c>
      <c r="AA129" s="17" t="s">
        <v>433</v>
      </c>
    </row>
    <row r="130" spans="1:27" ht="15" customHeight="1" x14ac:dyDescent="0.3">
      <c r="A130" s="9" t="s">
        <v>328</v>
      </c>
      <c r="B130" s="10" t="s">
        <v>329</v>
      </c>
      <c r="C130" s="9" t="s">
        <v>109</v>
      </c>
      <c r="D130" s="11" t="s">
        <v>36</v>
      </c>
      <c r="E130" s="9">
        <v>1</v>
      </c>
      <c r="F130" s="24">
        <v>2838.12</v>
      </c>
      <c r="G130" s="24">
        <v>2957.26</v>
      </c>
      <c r="H130" s="24">
        <v>2944.62</v>
      </c>
      <c r="I130" s="24">
        <v>2992.64</v>
      </c>
      <c r="J130" s="26">
        <v>2964.19</v>
      </c>
      <c r="K130" s="25">
        <v>609</v>
      </c>
      <c r="L130" s="25">
        <v>1070</v>
      </c>
      <c r="M130" s="25">
        <v>959</v>
      </c>
      <c r="N130" s="25">
        <v>1062</v>
      </c>
      <c r="O130" s="14">
        <v>1138</v>
      </c>
      <c r="P130" s="12">
        <v>4.6602955665024632</v>
      </c>
      <c r="Q130" s="12">
        <v>2.7637943925233648</v>
      </c>
      <c r="R130" s="12">
        <v>3.0705109489051092</v>
      </c>
      <c r="S130" s="12">
        <v>2.8179284369114876</v>
      </c>
      <c r="T130" s="12">
        <v>2.6047363796133567</v>
      </c>
      <c r="U130" s="12">
        <v>3.1834531448911561</v>
      </c>
      <c r="V130" s="17" t="s">
        <v>433</v>
      </c>
      <c r="W130" s="17" t="s">
        <v>434</v>
      </c>
      <c r="X130" s="17" t="s">
        <v>434</v>
      </c>
      <c r="Y130" s="17" t="s">
        <v>434</v>
      </c>
      <c r="Z130" s="17" t="s">
        <v>433</v>
      </c>
      <c r="AA130" s="17" t="s">
        <v>433</v>
      </c>
    </row>
    <row r="131" spans="1:27" ht="15" customHeight="1" x14ac:dyDescent="0.3">
      <c r="A131" s="9" t="s">
        <v>269</v>
      </c>
      <c r="B131" s="10" t="s">
        <v>270</v>
      </c>
      <c r="C131" s="9" t="s">
        <v>91</v>
      </c>
      <c r="D131" s="11" t="s">
        <v>36</v>
      </c>
      <c r="E131" s="9">
        <v>1</v>
      </c>
      <c r="F131" s="24">
        <v>1602.83</v>
      </c>
      <c r="G131" s="24">
        <v>1817.38</v>
      </c>
      <c r="H131" s="24">
        <v>1885.76</v>
      </c>
      <c r="I131" s="24">
        <v>2420.36</v>
      </c>
      <c r="J131" s="26">
        <v>2270.4499999999998</v>
      </c>
      <c r="K131" s="25">
        <v>521</v>
      </c>
      <c r="L131" s="25">
        <v>532</v>
      </c>
      <c r="M131" s="25">
        <v>649</v>
      </c>
      <c r="N131" s="25">
        <v>682</v>
      </c>
      <c r="O131" s="14">
        <v>821</v>
      </c>
      <c r="P131" s="12">
        <v>3.0764491362763913</v>
      </c>
      <c r="Q131" s="12">
        <v>3.4161278195488722</v>
      </c>
      <c r="R131" s="12">
        <v>2.9056394453004621</v>
      </c>
      <c r="S131" s="12">
        <v>3.5489149560117306</v>
      </c>
      <c r="T131" s="12">
        <v>2.7654689403166866</v>
      </c>
      <c r="U131" s="12">
        <v>3.1425200594908285</v>
      </c>
      <c r="V131" s="17" t="s">
        <v>434</v>
      </c>
      <c r="W131" s="17" t="s">
        <v>434</v>
      </c>
      <c r="X131" s="17" t="s">
        <v>434</v>
      </c>
      <c r="Y131" s="17" t="s">
        <v>433</v>
      </c>
      <c r="Z131" s="17" t="s">
        <v>434</v>
      </c>
      <c r="AA131" s="17" t="s">
        <v>433</v>
      </c>
    </row>
    <row r="132" spans="1:27" ht="15" customHeight="1" x14ac:dyDescent="0.3">
      <c r="A132" s="9" t="s">
        <v>381</v>
      </c>
      <c r="B132" s="10" t="s">
        <v>382</v>
      </c>
      <c r="C132" s="9" t="s">
        <v>383</v>
      </c>
      <c r="D132" s="11" t="s">
        <v>36</v>
      </c>
      <c r="E132" s="9">
        <v>1</v>
      </c>
      <c r="F132" s="24">
        <v>1898.8</v>
      </c>
      <c r="G132" s="24">
        <v>1827.56</v>
      </c>
      <c r="H132" s="24">
        <v>2195.34</v>
      </c>
      <c r="I132" s="24">
        <v>2538.4899999999998</v>
      </c>
      <c r="J132" s="26">
        <v>2624.42</v>
      </c>
      <c r="K132" s="25">
        <v>504</v>
      </c>
      <c r="L132" s="25">
        <v>814</v>
      </c>
      <c r="M132" s="25">
        <v>867</v>
      </c>
      <c r="N132" s="25">
        <v>982</v>
      </c>
      <c r="O132" s="14">
        <v>673</v>
      </c>
      <c r="P132" s="12">
        <v>3.7674603174603174</v>
      </c>
      <c r="Q132" s="12">
        <v>2.245159705159705</v>
      </c>
      <c r="R132" s="12">
        <v>2.5321107266435989</v>
      </c>
      <c r="S132" s="12">
        <v>2.5850203665987777</v>
      </c>
      <c r="T132" s="12">
        <v>3.8995839524517089</v>
      </c>
      <c r="U132" s="12">
        <v>3.0058670136628214</v>
      </c>
      <c r="V132" s="17" t="s">
        <v>434</v>
      </c>
      <c r="W132" s="17" t="s">
        <v>434</v>
      </c>
      <c r="X132" s="17" t="s">
        <v>433</v>
      </c>
      <c r="Y132" s="17" t="s">
        <v>434</v>
      </c>
      <c r="Z132" s="17" t="s">
        <v>434</v>
      </c>
      <c r="AA132" s="17" t="s">
        <v>434</v>
      </c>
    </row>
    <row r="133" spans="1:27" ht="15" customHeight="1" x14ac:dyDescent="0.3">
      <c r="A133" s="22" t="s">
        <v>179</v>
      </c>
      <c r="B133" s="23" t="s">
        <v>180</v>
      </c>
      <c r="C133" s="22" t="s">
        <v>41</v>
      </c>
      <c r="D133" s="11" t="s">
        <v>36</v>
      </c>
      <c r="E133" s="9">
        <v>1</v>
      </c>
      <c r="F133" s="24">
        <v>1117.93</v>
      </c>
      <c r="G133" s="24">
        <v>1215.92</v>
      </c>
      <c r="H133" s="24">
        <v>1320.6599999999999</v>
      </c>
      <c r="I133" s="24">
        <v>1393.26</v>
      </c>
      <c r="J133" s="26">
        <v>1460.14</v>
      </c>
      <c r="K133" s="25">
        <v>911</v>
      </c>
      <c r="L133" s="25">
        <v>364</v>
      </c>
      <c r="M133" s="25">
        <v>342</v>
      </c>
      <c r="N133" s="25">
        <v>404</v>
      </c>
      <c r="O133" s="14">
        <v>472</v>
      </c>
      <c r="P133" s="12">
        <v>1.2271459934138311</v>
      </c>
      <c r="Q133" s="12">
        <v>3.3404395604395605</v>
      </c>
      <c r="R133" s="12">
        <v>3.8615789473684208</v>
      </c>
      <c r="S133" s="12">
        <v>3.4486633663366337</v>
      </c>
      <c r="T133" s="12">
        <v>3.0935169491525425</v>
      </c>
      <c r="U133" s="12">
        <v>2.9942689633421979</v>
      </c>
      <c r="V133" s="17" t="s">
        <v>433</v>
      </c>
      <c r="W133" s="17" t="s">
        <v>434</v>
      </c>
      <c r="X133" s="17" t="s">
        <v>434</v>
      </c>
      <c r="Y133" s="17" t="s">
        <v>434</v>
      </c>
      <c r="Z133" s="17" t="s">
        <v>433</v>
      </c>
      <c r="AA133" s="17" t="s">
        <v>433</v>
      </c>
    </row>
    <row r="134" spans="1:27" ht="15" customHeight="1" x14ac:dyDescent="0.3">
      <c r="A134" s="22" t="s">
        <v>406</v>
      </c>
      <c r="B134" s="23" t="s">
        <v>407</v>
      </c>
      <c r="C134" s="22" t="s">
        <v>41</v>
      </c>
      <c r="D134" s="11" t="s">
        <v>36</v>
      </c>
      <c r="E134" s="9">
        <v>1</v>
      </c>
      <c r="F134" s="24">
        <v>1764.12</v>
      </c>
      <c r="G134" s="24">
        <v>1914.92</v>
      </c>
      <c r="H134" s="24">
        <v>2097.86</v>
      </c>
      <c r="I134" s="24">
        <v>2212.9299999999998</v>
      </c>
      <c r="J134" s="26">
        <v>2309</v>
      </c>
      <c r="K134" s="25">
        <v>571</v>
      </c>
      <c r="L134" s="25">
        <v>693</v>
      </c>
      <c r="M134" s="25">
        <v>598</v>
      </c>
      <c r="N134" s="25">
        <v>850</v>
      </c>
      <c r="O134" s="27">
        <v>940</v>
      </c>
      <c r="P134" s="12">
        <v>3.089527145359019</v>
      </c>
      <c r="Q134" s="12">
        <v>2.7632323232323235</v>
      </c>
      <c r="R134" s="12">
        <v>3.5081270903010036</v>
      </c>
      <c r="S134" s="12">
        <v>2.6034470588235292</v>
      </c>
      <c r="T134" s="12">
        <v>2.4563829787234042</v>
      </c>
      <c r="U134" s="12">
        <v>2.8841433192878561</v>
      </c>
      <c r="V134" s="17" t="s">
        <v>433</v>
      </c>
      <c r="W134" s="17" t="s">
        <v>434</v>
      </c>
      <c r="X134" s="17" t="s">
        <v>434</v>
      </c>
      <c r="Y134" s="17" t="s">
        <v>434</v>
      </c>
      <c r="Z134" s="17" t="s">
        <v>433</v>
      </c>
      <c r="AA134" s="17" t="s">
        <v>433</v>
      </c>
    </row>
    <row r="135" spans="1:27" ht="15" customHeight="1" x14ac:dyDescent="0.3">
      <c r="A135" s="9" t="s">
        <v>306</v>
      </c>
      <c r="B135" s="10" t="s">
        <v>307</v>
      </c>
      <c r="C135" s="9" t="s">
        <v>291</v>
      </c>
      <c r="D135" s="11" t="s">
        <v>36</v>
      </c>
      <c r="E135" s="9">
        <v>1</v>
      </c>
      <c r="F135" s="24">
        <v>3370.8</v>
      </c>
      <c r="G135" s="24">
        <v>3560.71</v>
      </c>
      <c r="H135" s="24">
        <v>3674.4</v>
      </c>
      <c r="I135" s="24">
        <v>3885.81</v>
      </c>
      <c r="J135" s="26">
        <v>3946.58</v>
      </c>
      <c r="K135" s="25">
        <v>1487</v>
      </c>
      <c r="L135" s="25">
        <v>1689</v>
      </c>
      <c r="M135" s="25">
        <v>1404</v>
      </c>
      <c r="N135" s="25">
        <v>1242</v>
      </c>
      <c r="O135" s="27">
        <v>1049</v>
      </c>
      <c r="P135" s="12">
        <v>2.2668459986550102</v>
      </c>
      <c r="Q135" s="12">
        <v>2.108176435760805</v>
      </c>
      <c r="R135" s="12">
        <v>2.6170940170940171</v>
      </c>
      <c r="S135" s="12">
        <v>3.1286714975845409</v>
      </c>
      <c r="T135" s="12">
        <v>3.762230695900858</v>
      </c>
      <c r="U135" s="12">
        <v>2.7766037289990462</v>
      </c>
      <c r="V135" s="17" t="s">
        <v>433</v>
      </c>
      <c r="W135" s="17" t="s">
        <v>433</v>
      </c>
      <c r="X135" s="17" t="s">
        <v>433</v>
      </c>
      <c r="Y135" s="17" t="s">
        <v>434</v>
      </c>
      <c r="Z135" s="17" t="s">
        <v>434</v>
      </c>
      <c r="AA135" s="17" t="s">
        <v>434</v>
      </c>
    </row>
    <row r="136" spans="1:27" ht="15" customHeight="1" x14ac:dyDescent="0.3">
      <c r="A136" s="9" t="s">
        <v>94</v>
      </c>
      <c r="B136" s="10"/>
      <c r="C136" s="9" t="s">
        <v>95</v>
      </c>
      <c r="D136" s="11" t="s">
        <v>36</v>
      </c>
      <c r="E136" s="9">
        <v>6</v>
      </c>
      <c r="F136" s="24">
        <v>0</v>
      </c>
      <c r="G136" s="24">
        <v>0</v>
      </c>
      <c r="H136" s="24">
        <v>0</v>
      </c>
      <c r="I136" s="24">
        <v>9607</v>
      </c>
      <c r="J136" s="26">
        <v>8594.86</v>
      </c>
      <c r="K136" s="25"/>
      <c r="L136" s="25"/>
      <c r="M136" s="25">
        <v>4699</v>
      </c>
      <c r="N136" s="25">
        <v>2677</v>
      </c>
      <c r="O136" s="28">
        <v>1865</v>
      </c>
      <c r="P136" s="12"/>
      <c r="Q136" s="12"/>
      <c r="R136" s="12">
        <v>0</v>
      </c>
      <c r="S136" s="12">
        <v>3.5887187149794548</v>
      </c>
      <c r="T136" s="12">
        <v>4.6085040214477218</v>
      </c>
      <c r="U136" s="12">
        <v>2.7324075788090592</v>
      </c>
      <c r="V136" s="17" t="s">
        <v>434</v>
      </c>
      <c r="W136" s="17" t="s">
        <v>433</v>
      </c>
      <c r="X136" s="17" t="s">
        <v>433</v>
      </c>
      <c r="Y136" s="17" t="s">
        <v>433</v>
      </c>
      <c r="Z136" s="17" t="s">
        <v>434</v>
      </c>
      <c r="AA136" s="17" t="s">
        <v>434</v>
      </c>
    </row>
    <row r="137" spans="1:27" ht="15" customHeight="1" x14ac:dyDescent="0.3">
      <c r="A137" s="9" t="s">
        <v>229</v>
      </c>
      <c r="B137" s="10" t="s">
        <v>230</v>
      </c>
      <c r="C137" s="9" t="s">
        <v>231</v>
      </c>
      <c r="D137" s="11" t="s">
        <v>36</v>
      </c>
      <c r="E137" s="9">
        <v>1</v>
      </c>
      <c r="F137" s="24">
        <v>524.92999999999995</v>
      </c>
      <c r="G137" s="24">
        <v>588.48</v>
      </c>
      <c r="H137" s="24">
        <v>605.15</v>
      </c>
      <c r="I137" s="24">
        <v>764.95</v>
      </c>
      <c r="J137" s="26">
        <v>714.64</v>
      </c>
      <c r="K137" s="25">
        <v>314</v>
      </c>
      <c r="L137" s="25">
        <v>297</v>
      </c>
      <c r="M137" s="25">
        <v>243</v>
      </c>
      <c r="N137" s="25">
        <v>171</v>
      </c>
      <c r="O137" s="14">
        <v>286</v>
      </c>
      <c r="P137" s="12">
        <v>1.6717515923566877</v>
      </c>
      <c r="Q137" s="12">
        <v>1.9814141414141415</v>
      </c>
      <c r="R137" s="12">
        <v>2.4903292181069956</v>
      </c>
      <c r="S137" s="12">
        <v>4.473391812865497</v>
      </c>
      <c r="T137" s="12">
        <v>2.4987412587412585</v>
      </c>
      <c r="U137" s="12">
        <v>2.623125604696916</v>
      </c>
      <c r="V137" s="17" t="s">
        <v>433</v>
      </c>
      <c r="W137" s="17" t="s">
        <v>433</v>
      </c>
      <c r="X137" s="17" t="s">
        <v>434</v>
      </c>
      <c r="Y137" s="17" t="s">
        <v>434</v>
      </c>
      <c r="Z137" s="17" t="s">
        <v>434</v>
      </c>
      <c r="AA137" s="17" t="s">
        <v>433</v>
      </c>
    </row>
    <row r="138" spans="1:27" ht="15" customHeight="1" x14ac:dyDescent="0.3">
      <c r="A138" s="9" t="s">
        <v>31</v>
      </c>
      <c r="B138" s="10" t="s">
        <v>30</v>
      </c>
      <c r="C138" s="9" t="s">
        <v>30</v>
      </c>
      <c r="D138" s="11" t="s">
        <v>28</v>
      </c>
      <c r="E138" s="9"/>
      <c r="F138" s="12">
        <v>13613.68</v>
      </c>
      <c r="G138" s="12">
        <v>13886.4</v>
      </c>
      <c r="H138" s="12">
        <v>14233.2</v>
      </c>
      <c r="I138" s="12">
        <v>14660.4</v>
      </c>
      <c r="J138" s="13">
        <v>15026.4</v>
      </c>
      <c r="K138" s="14" t="s">
        <v>28</v>
      </c>
      <c r="L138" s="14" t="s">
        <v>28</v>
      </c>
      <c r="M138" s="14">
        <v>5533</v>
      </c>
      <c r="N138" s="15" t="s">
        <v>28</v>
      </c>
      <c r="O138" s="16" t="s">
        <v>28</v>
      </c>
      <c r="P138" s="12"/>
      <c r="Q138" s="12"/>
      <c r="R138" s="12">
        <v>2.5724200253027294</v>
      </c>
      <c r="S138" s="12"/>
      <c r="T138" s="12"/>
      <c r="U138" s="12">
        <v>2.5724200253027294</v>
      </c>
      <c r="V138" s="17"/>
      <c r="W138" s="17"/>
      <c r="X138" s="17"/>
      <c r="Y138" s="17"/>
      <c r="Z138" s="17"/>
      <c r="AA138" s="17"/>
    </row>
    <row r="139" spans="1:27" ht="15" customHeight="1" x14ac:dyDescent="0.3">
      <c r="A139" s="9" t="s">
        <v>273</v>
      </c>
      <c r="B139" s="10" t="s">
        <v>274</v>
      </c>
      <c r="C139" s="9" t="s">
        <v>275</v>
      </c>
      <c r="D139" s="11" t="s">
        <v>36</v>
      </c>
      <c r="E139" s="9">
        <v>1</v>
      </c>
      <c r="F139" s="24">
        <v>148.26</v>
      </c>
      <c r="G139" s="24">
        <v>169.64</v>
      </c>
      <c r="H139" s="24">
        <v>234.7</v>
      </c>
      <c r="I139" s="24">
        <v>298.01</v>
      </c>
      <c r="J139" s="26">
        <v>288.58999999999997</v>
      </c>
      <c r="K139" s="25">
        <v>125</v>
      </c>
      <c r="L139" s="25">
        <v>307</v>
      </c>
      <c r="M139" s="25">
        <v>85</v>
      </c>
      <c r="N139" s="25">
        <v>68</v>
      </c>
      <c r="O139" s="27">
        <v>77</v>
      </c>
      <c r="P139" s="12">
        <v>1.18608</v>
      </c>
      <c r="Q139" s="12">
        <v>0.55257328990228005</v>
      </c>
      <c r="R139" s="12">
        <v>2.7611764705882353</v>
      </c>
      <c r="S139" s="12">
        <v>4.3825000000000003</v>
      </c>
      <c r="T139" s="12">
        <v>3.7479220779220777</v>
      </c>
      <c r="U139" s="12">
        <v>2.5260503676825188</v>
      </c>
      <c r="V139" s="17" t="s">
        <v>433</v>
      </c>
      <c r="W139" s="17" t="s">
        <v>433</v>
      </c>
      <c r="X139" s="17" t="s">
        <v>434</v>
      </c>
      <c r="Y139" s="17" t="s">
        <v>434</v>
      </c>
      <c r="Z139" s="17" t="s">
        <v>434</v>
      </c>
      <c r="AA139" s="17" t="s">
        <v>433</v>
      </c>
    </row>
    <row r="140" spans="1:27" ht="15" customHeight="1" x14ac:dyDescent="0.3">
      <c r="A140" s="22" t="s">
        <v>398</v>
      </c>
      <c r="B140" s="23" t="s">
        <v>399</v>
      </c>
      <c r="C140" s="22" t="s">
        <v>41</v>
      </c>
      <c r="D140" s="11" t="s">
        <v>36</v>
      </c>
      <c r="E140" s="9">
        <v>1</v>
      </c>
      <c r="F140" s="24">
        <v>1668.47</v>
      </c>
      <c r="G140" s="24">
        <v>1812.83</v>
      </c>
      <c r="H140" s="24">
        <v>1756.2</v>
      </c>
      <c r="I140" s="24">
        <v>1797.6</v>
      </c>
      <c r="J140" s="26">
        <v>1875.67</v>
      </c>
      <c r="K140" s="25">
        <v>663</v>
      </c>
      <c r="L140" s="25">
        <v>822</v>
      </c>
      <c r="M140" s="25">
        <v>611</v>
      </c>
      <c r="N140" s="25">
        <v>722</v>
      </c>
      <c r="O140" s="14">
        <v>823</v>
      </c>
      <c r="P140" s="12">
        <v>2.5165460030165914</v>
      </c>
      <c r="Q140" s="12">
        <v>2.2053892944038926</v>
      </c>
      <c r="R140" s="12">
        <v>2.87430441898527</v>
      </c>
      <c r="S140" s="12">
        <v>2.4897506925207753</v>
      </c>
      <c r="T140" s="12">
        <v>2.2790643985419199</v>
      </c>
      <c r="U140" s="12">
        <v>2.4730109614936895</v>
      </c>
      <c r="V140" s="17" t="s">
        <v>433</v>
      </c>
      <c r="W140" s="17" t="s">
        <v>434</v>
      </c>
      <c r="X140" s="17" t="s">
        <v>434</v>
      </c>
      <c r="Y140" s="17" t="s">
        <v>434</v>
      </c>
      <c r="Z140" s="17" t="s">
        <v>433</v>
      </c>
      <c r="AA140" s="17" t="s">
        <v>433</v>
      </c>
    </row>
    <row r="141" spans="1:27" ht="15" customHeight="1" x14ac:dyDescent="0.3">
      <c r="A141" s="22" t="s">
        <v>83</v>
      </c>
      <c r="B141" s="23" t="s">
        <v>84</v>
      </c>
      <c r="C141" s="22" t="s">
        <v>41</v>
      </c>
      <c r="D141" s="11" t="s">
        <v>36</v>
      </c>
      <c r="E141" s="9">
        <v>1</v>
      </c>
      <c r="F141" s="24">
        <v>1761.31</v>
      </c>
      <c r="G141" s="24">
        <v>1933.32</v>
      </c>
      <c r="H141" s="24">
        <v>2037.79</v>
      </c>
      <c r="I141" s="24">
        <v>2159.87</v>
      </c>
      <c r="J141" s="26">
        <v>2284.08</v>
      </c>
      <c r="K141" s="25">
        <v>702</v>
      </c>
      <c r="L141" s="25">
        <v>630</v>
      </c>
      <c r="M141" s="25">
        <v>947</v>
      </c>
      <c r="N141" s="25">
        <v>1012</v>
      </c>
      <c r="O141" s="14">
        <v>1038</v>
      </c>
      <c r="P141" s="12">
        <v>2.508988603988604</v>
      </c>
      <c r="Q141" s="12">
        <v>3.0687619047619048</v>
      </c>
      <c r="R141" s="12">
        <v>2.1518373812038014</v>
      </c>
      <c r="S141" s="12">
        <v>2.1342588932806321</v>
      </c>
      <c r="T141" s="12">
        <v>2.2004624277456646</v>
      </c>
      <c r="U141" s="12">
        <v>2.4128618421961212</v>
      </c>
      <c r="V141" s="17" t="s">
        <v>434</v>
      </c>
      <c r="W141" s="17" t="s">
        <v>434</v>
      </c>
      <c r="X141" s="17" t="s">
        <v>434</v>
      </c>
      <c r="Y141" s="17" t="s">
        <v>433</v>
      </c>
      <c r="Z141" s="17" t="s">
        <v>433</v>
      </c>
      <c r="AA141" s="17" t="s">
        <v>434</v>
      </c>
    </row>
    <row r="142" spans="1:27" ht="15" customHeight="1" x14ac:dyDescent="0.3">
      <c r="A142" s="9" t="s">
        <v>312</v>
      </c>
      <c r="B142" s="10" t="s">
        <v>313</v>
      </c>
      <c r="C142" s="9" t="s">
        <v>291</v>
      </c>
      <c r="D142" s="11" t="s">
        <v>36</v>
      </c>
      <c r="E142" s="9">
        <v>1</v>
      </c>
      <c r="F142" s="24">
        <v>2947.2</v>
      </c>
      <c r="G142" s="24">
        <v>3113.24</v>
      </c>
      <c r="H142" s="24">
        <v>3214.8</v>
      </c>
      <c r="I142" s="24">
        <v>3399.63</v>
      </c>
      <c r="J142" s="35">
        <v>3453.26</v>
      </c>
      <c r="K142" s="25">
        <v>1529</v>
      </c>
      <c r="L142" s="25">
        <v>1593</v>
      </c>
      <c r="M142" s="25">
        <v>1748</v>
      </c>
      <c r="N142" s="25">
        <v>1407</v>
      </c>
      <c r="O142" s="27">
        <v>883</v>
      </c>
      <c r="P142" s="12">
        <v>1.9275343361674295</v>
      </c>
      <c r="Q142" s="12">
        <v>1.9543251726302573</v>
      </c>
      <c r="R142" s="12">
        <v>1.8391304347826087</v>
      </c>
      <c r="S142" s="12">
        <v>2.4162260127931772</v>
      </c>
      <c r="T142" s="12">
        <v>3.910826727066818</v>
      </c>
      <c r="U142" s="12">
        <v>2.4096085366880584</v>
      </c>
      <c r="V142" s="17" t="s">
        <v>434</v>
      </c>
      <c r="W142" s="17" t="s">
        <v>433</v>
      </c>
      <c r="X142" s="17" t="s">
        <v>433</v>
      </c>
      <c r="Y142" s="17" t="s">
        <v>433</v>
      </c>
      <c r="Z142" s="17" t="s">
        <v>434</v>
      </c>
      <c r="AA142" s="17" t="s">
        <v>434</v>
      </c>
    </row>
    <row r="143" spans="1:27" ht="15" customHeight="1" x14ac:dyDescent="0.3">
      <c r="A143" s="9" t="s">
        <v>89</v>
      </c>
      <c r="B143" s="10" t="s">
        <v>90</v>
      </c>
      <c r="C143" s="9" t="s">
        <v>91</v>
      </c>
      <c r="D143" s="11" t="s">
        <v>36</v>
      </c>
      <c r="E143" s="9">
        <v>1</v>
      </c>
      <c r="F143" s="24">
        <v>3057.4</v>
      </c>
      <c r="G143" s="24">
        <v>3465.1</v>
      </c>
      <c r="H143" s="24">
        <v>3595.7</v>
      </c>
      <c r="I143" s="24">
        <v>4615.7700000000004</v>
      </c>
      <c r="J143" s="26">
        <v>4329.7</v>
      </c>
      <c r="K143" s="25">
        <v>1648</v>
      </c>
      <c r="L143" s="25">
        <v>1377</v>
      </c>
      <c r="M143" s="25">
        <v>1624</v>
      </c>
      <c r="N143" s="25">
        <v>1519</v>
      </c>
      <c r="O143" s="27">
        <v>2158</v>
      </c>
      <c r="P143" s="12">
        <v>1.8552184466019419</v>
      </c>
      <c r="Q143" s="12">
        <v>2.5164124909222947</v>
      </c>
      <c r="R143" s="12">
        <v>2.2141009852216746</v>
      </c>
      <c r="S143" s="12">
        <v>3.038689927583937</v>
      </c>
      <c r="T143" s="12">
        <v>2.006348470806302</v>
      </c>
      <c r="U143" s="12">
        <v>2.3261540642272296</v>
      </c>
      <c r="V143" s="17" t="s">
        <v>434</v>
      </c>
      <c r="W143" s="17" t="s">
        <v>433</v>
      </c>
      <c r="X143" s="17" t="s">
        <v>434</v>
      </c>
      <c r="Y143" s="17" t="s">
        <v>433</v>
      </c>
      <c r="Z143" s="17" t="s">
        <v>434</v>
      </c>
      <c r="AA143" s="17" t="s">
        <v>433</v>
      </c>
    </row>
    <row r="144" spans="1:27" ht="15" customHeight="1" x14ac:dyDescent="0.3">
      <c r="A144" s="22" t="s">
        <v>245</v>
      </c>
      <c r="B144" s="23" t="s">
        <v>246</v>
      </c>
      <c r="C144" s="22" t="s">
        <v>41</v>
      </c>
      <c r="D144" s="11" t="s">
        <v>36</v>
      </c>
      <c r="E144" s="9">
        <v>1</v>
      </c>
      <c r="F144" s="24">
        <v>3446.66</v>
      </c>
      <c r="G144" s="24">
        <v>3731.45</v>
      </c>
      <c r="H144" s="24">
        <v>4054.9300000000003</v>
      </c>
      <c r="I144" s="24">
        <v>4307.87</v>
      </c>
      <c r="J144" s="26">
        <v>4535.26</v>
      </c>
      <c r="K144" s="25">
        <v>1950</v>
      </c>
      <c r="L144" s="25">
        <v>1940</v>
      </c>
      <c r="M144" s="25">
        <v>1346</v>
      </c>
      <c r="N144" s="25">
        <v>1660</v>
      </c>
      <c r="O144" s="14">
        <v>2007</v>
      </c>
      <c r="P144" s="12">
        <v>1.7675179487179487</v>
      </c>
      <c r="Q144" s="12">
        <v>1.9234278350515464</v>
      </c>
      <c r="R144" s="12">
        <v>3.0125780089153049</v>
      </c>
      <c r="S144" s="12">
        <v>2.595102409638554</v>
      </c>
      <c r="T144" s="12">
        <v>2.259720976581963</v>
      </c>
      <c r="U144" s="12">
        <v>2.3116694357810639</v>
      </c>
      <c r="V144" s="17" t="s">
        <v>433</v>
      </c>
      <c r="W144" s="17" t="s">
        <v>434</v>
      </c>
      <c r="X144" s="17" t="s">
        <v>434</v>
      </c>
      <c r="Y144" s="17" t="s">
        <v>434</v>
      </c>
      <c r="Z144" s="17" t="s">
        <v>433</v>
      </c>
      <c r="AA144" s="17" t="s">
        <v>433</v>
      </c>
    </row>
    <row r="145" spans="1:27" ht="15" customHeight="1" x14ac:dyDescent="0.3">
      <c r="A145" s="9" t="s">
        <v>298</v>
      </c>
      <c r="B145" s="27" t="s">
        <v>299</v>
      </c>
      <c r="C145" s="9" t="s">
        <v>291</v>
      </c>
      <c r="D145" s="11" t="s">
        <v>36</v>
      </c>
      <c r="E145" s="9">
        <v>1</v>
      </c>
      <c r="F145" s="24">
        <v>4173.6000000000004</v>
      </c>
      <c r="G145" s="24">
        <v>4408.7700000000004</v>
      </c>
      <c r="H145" s="24">
        <v>4549.2</v>
      </c>
      <c r="I145" s="24">
        <v>4810.49</v>
      </c>
      <c r="J145" s="26">
        <v>4886.75</v>
      </c>
      <c r="K145" s="25">
        <v>2245</v>
      </c>
      <c r="L145" s="25">
        <v>2269</v>
      </c>
      <c r="M145" s="25">
        <v>2107</v>
      </c>
      <c r="N145" s="25">
        <v>2211</v>
      </c>
      <c r="O145" s="27">
        <v>1500</v>
      </c>
      <c r="P145" s="12">
        <v>1.8590645879732741</v>
      </c>
      <c r="Q145" s="12">
        <v>1.9430453944468931</v>
      </c>
      <c r="R145" s="12">
        <v>2.1590887517797817</v>
      </c>
      <c r="S145" s="12">
        <v>2.1757078245137946</v>
      </c>
      <c r="T145" s="12">
        <v>3.2578333333333331</v>
      </c>
      <c r="U145" s="12">
        <v>2.2789479784094153</v>
      </c>
      <c r="V145" s="17" t="s">
        <v>433</v>
      </c>
      <c r="W145" s="17" t="s">
        <v>434</v>
      </c>
      <c r="X145" s="17" t="s">
        <v>433</v>
      </c>
      <c r="Y145" s="17" t="s">
        <v>434</v>
      </c>
      <c r="Z145" s="17" t="s">
        <v>434</v>
      </c>
      <c r="AA145" s="17" t="s">
        <v>434</v>
      </c>
    </row>
    <row r="146" spans="1:27" ht="15" customHeight="1" x14ac:dyDescent="0.3">
      <c r="A146" s="9" t="s">
        <v>174</v>
      </c>
      <c r="B146" s="10" t="s">
        <v>175</v>
      </c>
      <c r="C146" s="9" t="s">
        <v>176</v>
      </c>
      <c r="D146" s="11" t="s">
        <v>36</v>
      </c>
      <c r="E146" s="9">
        <v>1</v>
      </c>
      <c r="F146" s="24">
        <v>804.12</v>
      </c>
      <c r="G146" s="24">
        <v>911.52</v>
      </c>
      <c r="H146" s="24">
        <v>914.03</v>
      </c>
      <c r="I146" s="24">
        <v>1191.95</v>
      </c>
      <c r="J146" s="26">
        <v>1117.93</v>
      </c>
      <c r="K146" s="25">
        <v>543</v>
      </c>
      <c r="L146" s="25">
        <v>651</v>
      </c>
      <c r="M146" s="25">
        <v>739</v>
      </c>
      <c r="N146" s="25">
        <v>415</v>
      </c>
      <c r="O146" s="27">
        <v>283</v>
      </c>
      <c r="P146" s="12">
        <v>1.4808839779005525</v>
      </c>
      <c r="Q146" s="12">
        <v>1.4001843317972349</v>
      </c>
      <c r="R146" s="12">
        <v>1.2368470906630582</v>
      </c>
      <c r="S146" s="12">
        <v>2.8721686746987953</v>
      </c>
      <c r="T146" s="12">
        <v>3.9502826855123678</v>
      </c>
      <c r="U146" s="12">
        <v>2.1880733521144018</v>
      </c>
      <c r="V146" s="17" t="s">
        <v>434</v>
      </c>
      <c r="W146" s="17" t="s">
        <v>433</v>
      </c>
      <c r="X146" s="17" t="s">
        <v>433</v>
      </c>
      <c r="Y146" s="17" t="s">
        <v>433</v>
      </c>
      <c r="Z146" s="17" t="s">
        <v>434</v>
      </c>
      <c r="AA146" s="17" t="s">
        <v>434</v>
      </c>
    </row>
    <row r="147" spans="1:27" ht="15" customHeight="1" x14ac:dyDescent="0.3">
      <c r="A147" s="9" t="s">
        <v>50</v>
      </c>
      <c r="B147" s="10" t="s">
        <v>30</v>
      </c>
      <c r="C147" s="9" t="s">
        <v>51</v>
      </c>
      <c r="D147" s="11" t="s">
        <v>36</v>
      </c>
      <c r="E147" s="9">
        <v>9</v>
      </c>
      <c r="F147" s="24">
        <v>29799.21</v>
      </c>
      <c r="G147" s="24">
        <v>33541.68</v>
      </c>
      <c r="H147" s="24">
        <v>35141.800000000003</v>
      </c>
      <c r="I147" s="24">
        <v>43748.27</v>
      </c>
      <c r="J147" s="26">
        <v>42639.66</v>
      </c>
      <c r="K147" s="25">
        <v>16277</v>
      </c>
      <c r="L147" s="25">
        <v>16787</v>
      </c>
      <c r="M147" s="25">
        <v>16872</v>
      </c>
      <c r="N147" s="25">
        <v>16639</v>
      </c>
      <c r="O147" s="27">
        <v>18442</v>
      </c>
      <c r="P147" s="12">
        <v>1.8307556675062973</v>
      </c>
      <c r="Q147" s="12">
        <v>1.9980747006612261</v>
      </c>
      <c r="R147" s="12">
        <v>2.0828473210052159</v>
      </c>
      <c r="S147" s="12">
        <v>2.6292607728829855</v>
      </c>
      <c r="T147" s="12">
        <v>2.3120952174384559</v>
      </c>
      <c r="U147" s="12">
        <v>2.1706067358988359</v>
      </c>
      <c r="V147" s="17" t="s">
        <v>434</v>
      </c>
      <c r="W147" s="17" t="s">
        <v>433</v>
      </c>
      <c r="X147" s="17" t="s">
        <v>434</v>
      </c>
      <c r="Y147" s="17" t="s">
        <v>434</v>
      </c>
      <c r="Z147" s="17" t="s">
        <v>434</v>
      </c>
      <c r="AA147" s="17" t="s">
        <v>433</v>
      </c>
    </row>
    <row r="148" spans="1:27" ht="15" customHeight="1" x14ac:dyDescent="0.3">
      <c r="A148" s="9" t="s">
        <v>373</v>
      </c>
      <c r="B148" s="10" t="s">
        <v>374</v>
      </c>
      <c r="C148" s="9" t="s">
        <v>35</v>
      </c>
      <c r="D148" s="18" t="s">
        <v>36</v>
      </c>
      <c r="E148" s="9">
        <v>1</v>
      </c>
      <c r="F148" s="24">
        <v>0</v>
      </c>
      <c r="G148" s="24">
        <v>0</v>
      </c>
      <c r="H148" s="24">
        <v>0</v>
      </c>
      <c r="I148" s="24">
        <v>234.77</v>
      </c>
      <c r="J148" s="26">
        <v>247.2</v>
      </c>
      <c r="K148" s="20" t="s">
        <v>37</v>
      </c>
      <c r="L148" s="20" t="s">
        <v>37</v>
      </c>
      <c r="M148" s="20" t="s">
        <v>37</v>
      </c>
      <c r="N148" s="20" t="s">
        <v>37</v>
      </c>
      <c r="O148" s="15">
        <v>114</v>
      </c>
      <c r="P148" s="12"/>
      <c r="Q148" s="12"/>
      <c r="R148" s="12"/>
      <c r="S148" s="12"/>
      <c r="T148" s="12">
        <v>2.168421052631579</v>
      </c>
      <c r="U148" s="12">
        <v>2.168421052631579</v>
      </c>
      <c r="V148" s="17" t="s">
        <v>434</v>
      </c>
      <c r="W148" s="17" t="s">
        <v>434</v>
      </c>
      <c r="X148" s="17" t="s">
        <v>433</v>
      </c>
      <c r="Y148" s="17" t="s">
        <v>433</v>
      </c>
      <c r="Z148" s="17" t="s">
        <v>433</v>
      </c>
      <c r="AA148" s="17" t="s">
        <v>434</v>
      </c>
    </row>
    <row r="149" spans="1:27" ht="15" customHeight="1" x14ac:dyDescent="0.3">
      <c r="A149" s="22" t="s">
        <v>52</v>
      </c>
      <c r="B149" s="23" t="s">
        <v>53</v>
      </c>
      <c r="C149" s="22" t="s">
        <v>35</v>
      </c>
      <c r="D149" s="11" t="s">
        <v>36</v>
      </c>
      <c r="E149" s="9">
        <v>1</v>
      </c>
      <c r="F149" s="24">
        <v>551.46</v>
      </c>
      <c r="G149" s="24">
        <v>663.13</v>
      </c>
      <c r="H149" s="24">
        <v>763.11999999999989</v>
      </c>
      <c r="I149" s="24">
        <v>816.01</v>
      </c>
      <c r="J149" s="13">
        <v>892.47</v>
      </c>
      <c r="K149" s="25">
        <v>528</v>
      </c>
      <c r="L149" s="25">
        <v>276</v>
      </c>
      <c r="M149" s="25">
        <v>337</v>
      </c>
      <c r="N149" s="25">
        <v>305</v>
      </c>
      <c r="O149" s="14">
        <v>380</v>
      </c>
      <c r="P149" s="12">
        <v>1.0444318181818182</v>
      </c>
      <c r="Q149" s="12">
        <v>2.4026449275362318</v>
      </c>
      <c r="R149" s="12">
        <v>2.2644510385756673</v>
      </c>
      <c r="S149" s="12">
        <v>2.6754426229508197</v>
      </c>
      <c r="T149" s="12">
        <v>2.3486052631578946</v>
      </c>
      <c r="U149" s="12">
        <v>2.1471151340804862</v>
      </c>
      <c r="V149" s="17" t="s">
        <v>434</v>
      </c>
      <c r="W149" s="17" t="s">
        <v>433</v>
      </c>
      <c r="X149" s="17" t="s">
        <v>434</v>
      </c>
      <c r="Y149" s="17" t="s">
        <v>433</v>
      </c>
      <c r="Z149" s="17" t="s">
        <v>434</v>
      </c>
      <c r="AA149" s="17" t="s">
        <v>433</v>
      </c>
    </row>
    <row r="150" spans="1:27" ht="15" customHeight="1" x14ac:dyDescent="0.3">
      <c r="A150" s="9" t="s">
        <v>346</v>
      </c>
      <c r="B150" s="10" t="s">
        <v>347</v>
      </c>
      <c r="C150" s="9" t="s">
        <v>109</v>
      </c>
      <c r="D150" s="11" t="s">
        <v>36</v>
      </c>
      <c r="E150" s="9">
        <v>1</v>
      </c>
      <c r="F150" s="24">
        <v>1527.58</v>
      </c>
      <c r="G150" s="24">
        <v>1557.07</v>
      </c>
      <c r="H150" s="24">
        <v>1681.79</v>
      </c>
      <c r="I150" s="24">
        <v>1890.47</v>
      </c>
      <c r="J150" s="26">
        <v>2120.14</v>
      </c>
      <c r="K150" s="25">
        <v>561</v>
      </c>
      <c r="L150" s="25">
        <v>904</v>
      </c>
      <c r="M150" s="25">
        <v>871</v>
      </c>
      <c r="N150" s="25">
        <v>1042</v>
      </c>
      <c r="O150" s="27">
        <v>949</v>
      </c>
      <c r="P150" s="12">
        <v>2.7229590017825309</v>
      </c>
      <c r="Q150" s="12">
        <v>1.7224225663716815</v>
      </c>
      <c r="R150" s="12">
        <v>1.9308725602755452</v>
      </c>
      <c r="S150" s="12">
        <v>1.8142706333973129</v>
      </c>
      <c r="T150" s="12">
        <v>2.2340779768177028</v>
      </c>
      <c r="U150" s="12">
        <v>2.084920547728955</v>
      </c>
      <c r="V150" s="17" t="s">
        <v>433</v>
      </c>
      <c r="W150" s="17" t="s">
        <v>434</v>
      </c>
      <c r="X150" s="17" t="s">
        <v>433</v>
      </c>
      <c r="Y150" s="17" t="s">
        <v>434</v>
      </c>
      <c r="Z150" s="17" t="s">
        <v>433</v>
      </c>
      <c r="AA150" s="17" t="s">
        <v>434</v>
      </c>
    </row>
    <row r="151" spans="1:27" ht="15" customHeight="1" x14ac:dyDescent="0.3">
      <c r="A151" s="9" t="s">
        <v>75</v>
      </c>
      <c r="B151" s="10" t="s">
        <v>76</v>
      </c>
      <c r="C151" s="9" t="s">
        <v>68</v>
      </c>
      <c r="D151" s="11" t="s">
        <v>36</v>
      </c>
      <c r="E151" s="9">
        <v>1</v>
      </c>
      <c r="F151" s="24">
        <v>196.69</v>
      </c>
      <c r="G151" s="24">
        <v>225.65</v>
      </c>
      <c r="H151" s="24">
        <v>235.52</v>
      </c>
      <c r="I151" s="24">
        <v>301.99</v>
      </c>
      <c r="J151" s="26">
        <v>308.62</v>
      </c>
      <c r="K151" s="25">
        <v>95</v>
      </c>
      <c r="L151" s="25">
        <v>108</v>
      </c>
      <c r="M151" s="25">
        <v>92</v>
      </c>
      <c r="N151" s="25">
        <v>198</v>
      </c>
      <c r="O151" s="27">
        <v>171</v>
      </c>
      <c r="P151" s="12">
        <v>2.0704210526315787</v>
      </c>
      <c r="Q151" s="12">
        <v>2.0893518518518519</v>
      </c>
      <c r="R151" s="12">
        <v>2.56</v>
      </c>
      <c r="S151" s="12">
        <v>1.5252020202020202</v>
      </c>
      <c r="T151" s="12">
        <v>1.8047953216374268</v>
      </c>
      <c r="U151" s="12">
        <v>2.0099540492645755</v>
      </c>
      <c r="V151" s="17" t="s">
        <v>433</v>
      </c>
      <c r="W151" s="17" t="s">
        <v>434</v>
      </c>
      <c r="X151" s="17" t="s">
        <v>433</v>
      </c>
      <c r="Y151" s="17" t="s">
        <v>434</v>
      </c>
      <c r="Z151" s="17" t="s">
        <v>433</v>
      </c>
      <c r="AA151" s="17" t="s">
        <v>434</v>
      </c>
    </row>
    <row r="152" spans="1:27" ht="15" customHeight="1" x14ac:dyDescent="0.3">
      <c r="A152" s="9" t="s">
        <v>154</v>
      </c>
      <c r="B152" s="10" t="s">
        <v>155</v>
      </c>
      <c r="C152" s="9" t="s">
        <v>156</v>
      </c>
      <c r="D152" s="11" t="s">
        <v>36</v>
      </c>
      <c r="E152" s="9">
        <v>1</v>
      </c>
      <c r="F152" s="24">
        <v>377.66</v>
      </c>
      <c r="G152" s="24">
        <v>432.64</v>
      </c>
      <c r="H152" s="24">
        <v>442.39</v>
      </c>
      <c r="I152" s="24">
        <v>587.98</v>
      </c>
      <c r="J152" s="26">
        <v>554.41</v>
      </c>
      <c r="K152" s="25">
        <v>223</v>
      </c>
      <c r="L152" s="25">
        <v>258</v>
      </c>
      <c r="M152" s="25">
        <v>193</v>
      </c>
      <c r="N152" s="25">
        <v>225</v>
      </c>
      <c r="O152" s="27">
        <v>314</v>
      </c>
      <c r="P152" s="12">
        <v>1.693542600896861</v>
      </c>
      <c r="Q152" s="12">
        <v>1.6768992248062016</v>
      </c>
      <c r="R152" s="12">
        <v>2.2921761658031086</v>
      </c>
      <c r="S152" s="12">
        <v>2.6132444444444447</v>
      </c>
      <c r="T152" s="12">
        <v>1.765636942675159</v>
      </c>
      <c r="U152" s="12">
        <v>2.0082998757251551</v>
      </c>
      <c r="V152" s="17" t="s">
        <v>433</v>
      </c>
      <c r="W152" s="17" t="s">
        <v>434</v>
      </c>
      <c r="X152" s="17" t="s">
        <v>434</v>
      </c>
      <c r="Y152" s="17" t="s">
        <v>434</v>
      </c>
      <c r="Z152" s="17" t="s">
        <v>434</v>
      </c>
      <c r="AA152" s="17" t="s">
        <v>433</v>
      </c>
    </row>
    <row r="153" spans="1:27" ht="15" customHeight="1" x14ac:dyDescent="0.3">
      <c r="A153" s="9" t="s">
        <v>127</v>
      </c>
      <c r="B153" s="10" t="s">
        <v>30</v>
      </c>
      <c r="C153" s="9" t="s">
        <v>128</v>
      </c>
      <c r="D153" s="11" t="s">
        <v>36</v>
      </c>
      <c r="E153" s="30">
        <v>2</v>
      </c>
      <c r="F153" s="24">
        <v>2043.68</v>
      </c>
      <c r="G153" s="24">
        <v>2319.9499999999998</v>
      </c>
      <c r="H153" s="24">
        <v>2723.15</v>
      </c>
      <c r="I153" s="24">
        <v>3623.58</v>
      </c>
      <c r="J153" s="26">
        <v>3525.2</v>
      </c>
      <c r="K153" s="25">
        <v>1574</v>
      </c>
      <c r="L153" s="25">
        <v>2000</v>
      </c>
      <c r="M153" s="25">
        <v>1726</v>
      </c>
      <c r="N153" s="25">
        <v>1448</v>
      </c>
      <c r="O153" s="15">
        <v>1065</v>
      </c>
      <c r="P153" s="12">
        <v>1.2983989834815757</v>
      </c>
      <c r="Q153" s="12">
        <v>1.159975</v>
      </c>
      <c r="R153" s="12">
        <v>1.5777230590961762</v>
      </c>
      <c r="S153" s="12">
        <v>2.5024723756906075</v>
      </c>
      <c r="T153" s="12">
        <v>3.3100469483568071</v>
      </c>
      <c r="U153" s="12">
        <v>1.9697232733250332</v>
      </c>
      <c r="V153" s="17" t="s">
        <v>433</v>
      </c>
      <c r="W153" s="17" t="s">
        <v>433</v>
      </c>
      <c r="X153" s="17" t="s">
        <v>433</v>
      </c>
      <c r="Y153" s="17" t="s">
        <v>434</v>
      </c>
      <c r="Z153" s="17" t="s">
        <v>434</v>
      </c>
      <c r="AA153" s="17" t="s">
        <v>434</v>
      </c>
    </row>
    <row r="154" spans="1:27" ht="15" customHeight="1" x14ac:dyDescent="0.3">
      <c r="A154" s="22" t="s">
        <v>165</v>
      </c>
      <c r="B154" s="23" t="s">
        <v>166</v>
      </c>
      <c r="C154" s="22" t="s">
        <v>41</v>
      </c>
      <c r="D154" s="11" t="s">
        <v>36</v>
      </c>
      <c r="E154" s="9">
        <v>1</v>
      </c>
      <c r="F154" s="24">
        <v>1237.03</v>
      </c>
      <c r="G154" s="24">
        <v>1363.08</v>
      </c>
      <c r="H154" s="24">
        <v>1507.46</v>
      </c>
      <c r="I154" s="24">
        <v>1616.48</v>
      </c>
      <c r="J154" s="26">
        <v>1725.31</v>
      </c>
      <c r="K154" s="25">
        <v>510</v>
      </c>
      <c r="L154" s="25">
        <v>623</v>
      </c>
      <c r="M154" s="25">
        <v>885</v>
      </c>
      <c r="N154" s="25">
        <v>1042</v>
      </c>
      <c r="O154" s="14">
        <v>927</v>
      </c>
      <c r="P154" s="12">
        <v>2.4255490196078431</v>
      </c>
      <c r="Q154" s="12">
        <v>2.1879293739967896</v>
      </c>
      <c r="R154" s="12">
        <v>1.7033446327683617</v>
      </c>
      <c r="S154" s="12">
        <v>1.5513243761996161</v>
      </c>
      <c r="T154" s="12">
        <v>1.8611758360302049</v>
      </c>
      <c r="U154" s="12">
        <v>1.945864647720563</v>
      </c>
      <c r="V154" s="17" t="s">
        <v>434</v>
      </c>
      <c r="W154" s="17" t="s">
        <v>434</v>
      </c>
      <c r="X154" s="17" t="s">
        <v>433</v>
      </c>
      <c r="Y154" s="17" t="s">
        <v>433</v>
      </c>
      <c r="Z154" s="17" t="s">
        <v>433</v>
      </c>
      <c r="AA154" s="17" t="s">
        <v>434</v>
      </c>
    </row>
    <row r="155" spans="1:27" ht="15" customHeight="1" x14ac:dyDescent="0.3">
      <c r="A155" s="9" t="s">
        <v>286</v>
      </c>
      <c r="B155" s="10" t="s">
        <v>287</v>
      </c>
      <c r="C155" s="9" t="s">
        <v>288</v>
      </c>
      <c r="D155" s="11" t="s">
        <v>36</v>
      </c>
      <c r="E155" s="9">
        <v>1</v>
      </c>
      <c r="F155" s="24">
        <v>596.72</v>
      </c>
      <c r="G155" s="24">
        <v>676.14</v>
      </c>
      <c r="H155" s="24">
        <v>677.81999999999994</v>
      </c>
      <c r="I155" s="24">
        <v>883.94</v>
      </c>
      <c r="J155" s="26">
        <v>830.22</v>
      </c>
      <c r="K155" s="25">
        <v>332</v>
      </c>
      <c r="L155" s="25">
        <v>396</v>
      </c>
      <c r="M155" s="25">
        <v>475</v>
      </c>
      <c r="N155" s="25">
        <v>393</v>
      </c>
      <c r="O155" s="27">
        <v>335</v>
      </c>
      <c r="P155" s="12">
        <v>1.7973493975903616</v>
      </c>
      <c r="Q155" s="12">
        <v>1.7074242424242423</v>
      </c>
      <c r="R155" s="12">
        <v>1.4269894736842104</v>
      </c>
      <c r="S155" s="12">
        <v>2.2492111959287535</v>
      </c>
      <c r="T155" s="12">
        <v>2.4782686567164181</v>
      </c>
      <c r="U155" s="12">
        <v>1.931848593268797</v>
      </c>
      <c r="V155" s="17" t="s">
        <v>434</v>
      </c>
      <c r="W155" s="17" t="s">
        <v>433</v>
      </c>
      <c r="X155" s="17" t="s">
        <v>433</v>
      </c>
      <c r="Y155" s="17" t="s">
        <v>433</v>
      </c>
      <c r="Z155" s="17" t="s">
        <v>434</v>
      </c>
      <c r="AA155" s="17" t="s">
        <v>434</v>
      </c>
    </row>
    <row r="156" spans="1:27" ht="15" customHeight="1" x14ac:dyDescent="0.3">
      <c r="A156" s="33" t="s">
        <v>187</v>
      </c>
      <c r="B156" s="34"/>
      <c r="C156" s="33" t="s">
        <v>188</v>
      </c>
      <c r="D156" s="21" t="s">
        <v>36</v>
      </c>
      <c r="E156" s="21">
        <v>70</v>
      </c>
      <c r="F156" s="24"/>
      <c r="G156" s="24"/>
      <c r="H156" s="24">
        <v>45077.97</v>
      </c>
      <c r="I156" s="24">
        <v>48680.55</v>
      </c>
      <c r="J156" s="13">
        <v>50779.39</v>
      </c>
      <c r="K156" s="25"/>
      <c r="L156" s="25"/>
      <c r="M156" s="25">
        <v>20840</v>
      </c>
      <c r="N156" s="25">
        <v>29149</v>
      </c>
      <c r="O156" s="14">
        <v>32733</v>
      </c>
      <c r="P156" s="12"/>
      <c r="Q156" s="12"/>
      <c r="R156" s="12">
        <v>2.1630503838771595</v>
      </c>
      <c r="S156" s="12">
        <v>1.6700590071700574</v>
      </c>
      <c r="T156" s="12">
        <v>1.5513209910487886</v>
      </c>
      <c r="U156" s="12">
        <v>1.7948101273653352</v>
      </c>
      <c r="V156" s="17" t="s">
        <v>434</v>
      </c>
      <c r="W156" s="17" t="s">
        <v>434</v>
      </c>
      <c r="X156" s="17" t="s">
        <v>434</v>
      </c>
      <c r="Y156" s="17" t="s">
        <v>434</v>
      </c>
      <c r="Z156" s="17" t="s">
        <v>433</v>
      </c>
      <c r="AA156" s="17" t="s">
        <v>433</v>
      </c>
    </row>
    <row r="157" spans="1:27" ht="15" customHeight="1" x14ac:dyDescent="0.3">
      <c r="A157" s="9" t="s">
        <v>57</v>
      </c>
      <c r="B157" s="10" t="s">
        <v>30</v>
      </c>
      <c r="C157" s="9" t="s">
        <v>58</v>
      </c>
      <c r="D157" s="11" t="s">
        <v>36</v>
      </c>
      <c r="E157" s="9">
        <v>12</v>
      </c>
      <c r="F157" s="24">
        <v>5361.47</v>
      </c>
      <c r="G157" s="24">
        <v>6150.74</v>
      </c>
      <c r="H157" s="24">
        <v>7193.84</v>
      </c>
      <c r="I157" s="24">
        <v>9130.67</v>
      </c>
      <c r="J157" s="26">
        <v>8815.07</v>
      </c>
      <c r="K157" s="25">
        <v>4925</v>
      </c>
      <c r="L157" s="25">
        <v>4421</v>
      </c>
      <c r="M157" s="25">
        <v>4521</v>
      </c>
      <c r="N157" s="25">
        <v>3393</v>
      </c>
      <c r="O157" s="27">
        <v>4259</v>
      </c>
      <c r="P157" s="12">
        <v>1.0886233502538072</v>
      </c>
      <c r="Q157" s="12">
        <v>1.391255372087763</v>
      </c>
      <c r="R157" s="12">
        <v>1.591205485512055</v>
      </c>
      <c r="S157" s="12">
        <v>2.691031535514294</v>
      </c>
      <c r="T157" s="12">
        <v>2.0697511152852783</v>
      </c>
      <c r="U157" s="12">
        <v>1.7663733717306394</v>
      </c>
      <c r="V157" s="17" t="s">
        <v>434</v>
      </c>
      <c r="W157" s="17" t="s">
        <v>433</v>
      </c>
      <c r="X157" s="17" t="s">
        <v>434</v>
      </c>
      <c r="Y157" s="17" t="s">
        <v>434</v>
      </c>
      <c r="Z157" s="17" t="s">
        <v>434</v>
      </c>
      <c r="AA157" s="17" t="s">
        <v>433</v>
      </c>
    </row>
    <row r="158" spans="1:27" ht="15" customHeight="1" x14ac:dyDescent="0.3">
      <c r="A158" s="22" t="s">
        <v>258</v>
      </c>
      <c r="B158" s="23" t="s">
        <v>259</v>
      </c>
      <c r="C158" s="22" t="s">
        <v>41</v>
      </c>
      <c r="D158" s="11" t="s">
        <v>36</v>
      </c>
      <c r="E158" s="9">
        <v>1</v>
      </c>
      <c r="F158" s="24">
        <v>555.22</v>
      </c>
      <c r="G158" s="24">
        <v>603.35</v>
      </c>
      <c r="H158" s="24">
        <v>658.93000000000006</v>
      </c>
      <c r="I158" s="24">
        <v>698.02</v>
      </c>
      <c r="J158" s="26">
        <v>727.84999999999991</v>
      </c>
      <c r="K158" s="25">
        <v>366</v>
      </c>
      <c r="L158" s="25">
        <v>330</v>
      </c>
      <c r="M158" s="25">
        <v>331</v>
      </c>
      <c r="N158" s="25">
        <v>365</v>
      </c>
      <c r="O158" s="14">
        <v>529</v>
      </c>
      <c r="P158" s="12">
        <v>1.5169945355191257</v>
      </c>
      <c r="Q158" s="12">
        <v>1.8283333333333334</v>
      </c>
      <c r="R158" s="12">
        <v>1.9907250755287011</v>
      </c>
      <c r="S158" s="12">
        <v>1.9123835616438356</v>
      </c>
      <c r="T158" s="12">
        <v>1.3758979206049147</v>
      </c>
      <c r="U158" s="12">
        <v>1.7248668853259823</v>
      </c>
      <c r="V158" s="17" t="s">
        <v>434</v>
      </c>
      <c r="W158" s="17" t="s">
        <v>434</v>
      </c>
      <c r="X158" s="17" t="s">
        <v>434</v>
      </c>
      <c r="Y158" s="17" t="s">
        <v>434</v>
      </c>
      <c r="Z158" s="17" t="s">
        <v>433</v>
      </c>
      <c r="AA158" s="17" t="s">
        <v>433</v>
      </c>
    </row>
    <row r="159" spans="1:27" ht="15" customHeight="1" x14ac:dyDescent="0.3">
      <c r="A159" s="22" t="s">
        <v>218</v>
      </c>
      <c r="B159" s="23" t="s">
        <v>219</v>
      </c>
      <c r="C159" s="22" t="s">
        <v>41</v>
      </c>
      <c r="D159" s="11" t="s">
        <v>36</v>
      </c>
      <c r="E159" s="9">
        <v>1</v>
      </c>
      <c r="F159" s="24">
        <v>3659.54</v>
      </c>
      <c r="G159" s="24">
        <v>3875.86</v>
      </c>
      <c r="H159" s="24">
        <v>4234.21</v>
      </c>
      <c r="I159" s="24">
        <v>4467.04</v>
      </c>
      <c r="J159" s="26">
        <v>4702.5200000000004</v>
      </c>
      <c r="K159" s="25">
        <v>2229</v>
      </c>
      <c r="L159" s="25">
        <v>2991</v>
      </c>
      <c r="M159" s="25">
        <v>2430</v>
      </c>
      <c r="N159" s="25">
        <v>2373</v>
      </c>
      <c r="O159" s="14">
        <v>2355</v>
      </c>
      <c r="P159" s="12">
        <v>1.6417855540601167</v>
      </c>
      <c r="Q159" s="12">
        <v>1.2958408559010366</v>
      </c>
      <c r="R159" s="12">
        <v>1.7424732510288066</v>
      </c>
      <c r="S159" s="12">
        <v>1.8824441635061104</v>
      </c>
      <c r="T159" s="12">
        <v>1.9968237791932062</v>
      </c>
      <c r="U159" s="12">
        <v>1.7118735207378553</v>
      </c>
      <c r="V159" s="17" t="s">
        <v>433</v>
      </c>
      <c r="W159" s="17" t="s">
        <v>433</v>
      </c>
      <c r="X159" s="17" t="s">
        <v>433</v>
      </c>
      <c r="Y159" s="17" t="s">
        <v>434</v>
      </c>
      <c r="Z159" s="17" t="s">
        <v>434</v>
      </c>
      <c r="AA159" s="17" t="s">
        <v>434</v>
      </c>
    </row>
    <row r="160" spans="1:27" ht="15" customHeight="1" x14ac:dyDescent="0.3">
      <c r="A160" s="9" t="s">
        <v>310</v>
      </c>
      <c r="B160" s="10" t="s">
        <v>311</v>
      </c>
      <c r="C160" s="9" t="s">
        <v>291</v>
      </c>
      <c r="D160" s="11" t="s">
        <v>36</v>
      </c>
      <c r="E160" s="9">
        <v>1</v>
      </c>
      <c r="F160" s="24">
        <v>3370.8</v>
      </c>
      <c r="G160" s="24">
        <v>3560.71</v>
      </c>
      <c r="H160" s="24">
        <v>3674.4</v>
      </c>
      <c r="I160" s="24">
        <v>3885.81</v>
      </c>
      <c r="J160" s="26">
        <v>3946.58</v>
      </c>
      <c r="K160" s="25">
        <v>1640</v>
      </c>
      <c r="L160" s="25">
        <v>2296</v>
      </c>
      <c r="M160" s="25">
        <v>2689</v>
      </c>
      <c r="N160" s="25">
        <v>2203</v>
      </c>
      <c r="O160" s="27">
        <v>2260</v>
      </c>
      <c r="P160" s="12">
        <v>2.0553658536585369</v>
      </c>
      <c r="Q160" s="12">
        <v>1.550831881533101</v>
      </c>
      <c r="R160" s="12">
        <v>1.3664559315730755</v>
      </c>
      <c r="S160" s="12">
        <v>1.7638719927371767</v>
      </c>
      <c r="T160" s="12">
        <v>1.7462743362831858</v>
      </c>
      <c r="U160" s="12">
        <v>1.6965599991570151</v>
      </c>
      <c r="V160" s="17" t="s">
        <v>434</v>
      </c>
      <c r="W160" s="17" t="s">
        <v>433</v>
      </c>
      <c r="X160" s="17" t="s">
        <v>434</v>
      </c>
      <c r="Y160" s="17" t="s">
        <v>433</v>
      </c>
      <c r="Z160" s="17" t="s">
        <v>434</v>
      </c>
      <c r="AA160" s="17" t="s">
        <v>433</v>
      </c>
    </row>
    <row r="161" spans="1:27" ht="15" customHeight="1" x14ac:dyDescent="0.3">
      <c r="A161" s="9" t="s">
        <v>157</v>
      </c>
      <c r="B161" s="10" t="s">
        <v>30</v>
      </c>
      <c r="C161" s="9" t="s">
        <v>158</v>
      </c>
      <c r="D161" s="11" t="s">
        <v>36</v>
      </c>
      <c r="E161" s="9">
        <v>3</v>
      </c>
      <c r="F161" s="24">
        <v>1564.45</v>
      </c>
      <c r="G161" s="24">
        <v>1716.69</v>
      </c>
      <c r="H161" s="24">
        <v>1611.18</v>
      </c>
      <c r="I161" s="24">
        <v>2151.41</v>
      </c>
      <c r="J161" s="26">
        <v>1798.76</v>
      </c>
      <c r="K161" s="25">
        <v>794</v>
      </c>
      <c r="L161" s="25">
        <v>833</v>
      </c>
      <c r="M161" s="25">
        <v>1561</v>
      </c>
      <c r="N161" s="25">
        <v>1197</v>
      </c>
      <c r="O161" s="21">
        <v>1323</v>
      </c>
      <c r="P161" s="12">
        <v>1.9703400503778339</v>
      </c>
      <c r="Q161" s="12">
        <v>2.0608523409363748</v>
      </c>
      <c r="R161" s="12">
        <v>1.0321460602178092</v>
      </c>
      <c r="S161" s="12">
        <v>1.7973350041771092</v>
      </c>
      <c r="T161" s="12">
        <v>1.3596069538926683</v>
      </c>
      <c r="U161" s="12">
        <v>1.6440560819203589</v>
      </c>
      <c r="V161" s="17" t="s">
        <v>434</v>
      </c>
      <c r="W161" s="17" t="s">
        <v>433</v>
      </c>
      <c r="X161" s="17" t="s">
        <v>434</v>
      </c>
      <c r="Y161" s="17" t="s">
        <v>433</v>
      </c>
      <c r="Z161" s="17" t="s">
        <v>434</v>
      </c>
      <c r="AA161" s="17" t="s">
        <v>433</v>
      </c>
    </row>
    <row r="162" spans="1:27" ht="15" customHeight="1" x14ac:dyDescent="0.3">
      <c r="A162" s="22" t="s">
        <v>195</v>
      </c>
      <c r="B162" s="23" t="s">
        <v>196</v>
      </c>
      <c r="C162" s="22" t="s">
        <v>41</v>
      </c>
      <c r="D162" s="11" t="s">
        <v>36</v>
      </c>
      <c r="E162" s="9">
        <v>1</v>
      </c>
      <c r="F162" s="24">
        <v>8290.74</v>
      </c>
      <c r="G162" s="24">
        <v>8476.4599999999991</v>
      </c>
      <c r="H162" s="24">
        <v>8760.35</v>
      </c>
      <c r="I162" s="24">
        <v>8751.11</v>
      </c>
      <c r="J162" s="26">
        <v>8638.94</v>
      </c>
      <c r="K162" s="25">
        <v>4360</v>
      </c>
      <c r="L162" s="25">
        <v>5377</v>
      </c>
      <c r="M162" s="25">
        <v>4766</v>
      </c>
      <c r="N162" s="25">
        <v>5273</v>
      </c>
      <c r="O162" s="14">
        <v>7196</v>
      </c>
      <c r="P162" s="12">
        <v>1.9015458715596329</v>
      </c>
      <c r="Q162" s="12">
        <v>1.5764292356332525</v>
      </c>
      <c r="R162" s="12">
        <v>1.8380927402433909</v>
      </c>
      <c r="S162" s="12">
        <v>1.6596074340982363</v>
      </c>
      <c r="T162" s="12">
        <v>1.200519733185103</v>
      </c>
      <c r="U162" s="12">
        <v>1.6352390029439232</v>
      </c>
      <c r="V162" s="17" t="s">
        <v>433</v>
      </c>
      <c r="W162" s="17" t="s">
        <v>434</v>
      </c>
      <c r="X162" s="17" t="s">
        <v>434</v>
      </c>
      <c r="Y162" s="17" t="s">
        <v>434</v>
      </c>
      <c r="Z162" s="17" t="s">
        <v>433</v>
      </c>
      <c r="AA162" s="17" t="s">
        <v>433</v>
      </c>
    </row>
    <row r="163" spans="1:27" ht="15" customHeight="1" x14ac:dyDescent="0.3">
      <c r="A163" s="9" t="s">
        <v>54</v>
      </c>
      <c r="B163" s="10" t="s">
        <v>55</v>
      </c>
      <c r="C163" s="9" t="s">
        <v>56</v>
      </c>
      <c r="D163" s="11" t="s">
        <v>36</v>
      </c>
      <c r="E163" s="9">
        <v>1</v>
      </c>
      <c r="F163" s="24">
        <v>582.71</v>
      </c>
      <c r="G163" s="24">
        <v>682.63</v>
      </c>
      <c r="H163" s="24">
        <v>713.76</v>
      </c>
      <c r="I163" s="24">
        <v>879.17</v>
      </c>
      <c r="J163" s="26">
        <v>832.99</v>
      </c>
      <c r="K163" s="25">
        <v>404</v>
      </c>
      <c r="L163" s="25">
        <v>419</v>
      </c>
      <c r="M163" s="25">
        <v>412</v>
      </c>
      <c r="N163" s="25">
        <v>493</v>
      </c>
      <c r="O163" s="27">
        <v>526</v>
      </c>
      <c r="P163" s="12">
        <v>1.4423514851485149</v>
      </c>
      <c r="Q163" s="12">
        <v>1.6291885441527447</v>
      </c>
      <c r="R163" s="12">
        <v>1.7324271844660193</v>
      </c>
      <c r="S163" s="12">
        <v>1.7833062880324542</v>
      </c>
      <c r="T163" s="12">
        <v>1.5836311787072244</v>
      </c>
      <c r="U163" s="12">
        <v>1.6341809361013915</v>
      </c>
      <c r="V163" s="17" t="s">
        <v>433</v>
      </c>
      <c r="W163" s="17" t="s">
        <v>434</v>
      </c>
      <c r="X163" s="17" t="s">
        <v>434</v>
      </c>
      <c r="Y163" s="17" t="s">
        <v>434</v>
      </c>
      <c r="Z163" s="17" t="s">
        <v>434</v>
      </c>
      <c r="AA163" s="17" t="s">
        <v>433</v>
      </c>
    </row>
    <row r="164" spans="1:27" ht="15" customHeight="1" x14ac:dyDescent="0.3">
      <c r="A164" s="22" t="s">
        <v>359</v>
      </c>
      <c r="B164" s="23" t="s">
        <v>30</v>
      </c>
      <c r="C164" s="22" t="s">
        <v>360</v>
      </c>
      <c r="D164" s="11" t="s">
        <v>36</v>
      </c>
      <c r="E164" s="9">
        <v>40</v>
      </c>
      <c r="F164" s="24">
        <v>24044.83</v>
      </c>
      <c r="G164" s="24">
        <v>24766.19</v>
      </c>
      <c r="H164" s="24">
        <v>25986.67</v>
      </c>
      <c r="I164" s="24">
        <v>26136.67</v>
      </c>
      <c r="J164" s="19">
        <v>26654.400000000001</v>
      </c>
      <c r="K164" s="25">
        <v>34470</v>
      </c>
      <c r="L164" s="25">
        <v>30610</v>
      </c>
      <c r="M164" s="25">
        <v>5377</v>
      </c>
      <c r="N164" s="25">
        <v>33618</v>
      </c>
      <c r="O164" s="27">
        <v>27538</v>
      </c>
      <c r="P164" s="12">
        <v>0.69755816652161307</v>
      </c>
      <c r="Q164" s="12">
        <v>0.80908820646847435</v>
      </c>
      <c r="R164" s="12">
        <v>4.8329310024177046</v>
      </c>
      <c r="S164" s="12">
        <v>0.77746058659051698</v>
      </c>
      <c r="T164" s="12">
        <v>0.9679134287166824</v>
      </c>
      <c r="U164" s="12">
        <v>1.6169902781429983</v>
      </c>
      <c r="V164" s="17" t="s">
        <v>433</v>
      </c>
      <c r="W164" s="17" t="s">
        <v>434</v>
      </c>
      <c r="X164" s="17" t="s">
        <v>433</v>
      </c>
      <c r="Y164" s="17" t="s">
        <v>434</v>
      </c>
      <c r="Z164" s="17" t="s">
        <v>433</v>
      </c>
      <c r="AA164" s="17" t="s">
        <v>434</v>
      </c>
    </row>
    <row r="165" spans="1:27" ht="15" customHeight="1" x14ac:dyDescent="0.3">
      <c r="A165" s="9" t="s">
        <v>71</v>
      </c>
      <c r="B165" s="10" t="s">
        <v>72</v>
      </c>
      <c r="C165" s="9" t="s">
        <v>68</v>
      </c>
      <c r="D165" s="11" t="s">
        <v>36</v>
      </c>
      <c r="E165" s="9">
        <v>1</v>
      </c>
      <c r="F165" s="24">
        <v>177.97</v>
      </c>
      <c r="G165" s="24">
        <v>206.99</v>
      </c>
      <c r="H165" s="24">
        <v>215.89</v>
      </c>
      <c r="I165" s="24">
        <v>276.98</v>
      </c>
      <c r="J165" s="26">
        <v>308.62</v>
      </c>
      <c r="K165" s="25">
        <v>63</v>
      </c>
      <c r="L165" s="25">
        <v>98</v>
      </c>
      <c r="M165" s="25">
        <v>171</v>
      </c>
      <c r="N165" s="25">
        <v>400</v>
      </c>
      <c r="O165" s="27">
        <v>389</v>
      </c>
      <c r="P165" s="12">
        <v>2.8249206349206348</v>
      </c>
      <c r="Q165" s="12">
        <v>2.1121428571428571</v>
      </c>
      <c r="R165" s="12">
        <v>1.2625146198830408</v>
      </c>
      <c r="S165" s="12">
        <v>0.69245000000000001</v>
      </c>
      <c r="T165" s="12">
        <v>0.79336760925449867</v>
      </c>
      <c r="U165" s="12">
        <v>1.5370791442402063</v>
      </c>
      <c r="V165" s="17" t="s">
        <v>434</v>
      </c>
      <c r="W165" s="17" t="s">
        <v>434</v>
      </c>
      <c r="X165" s="17" t="s">
        <v>433</v>
      </c>
      <c r="Y165" s="17" t="s">
        <v>433</v>
      </c>
      <c r="Z165" s="17" t="s">
        <v>433</v>
      </c>
      <c r="AA165" s="17" t="s">
        <v>434</v>
      </c>
    </row>
    <row r="166" spans="1:27" ht="15" customHeight="1" x14ac:dyDescent="0.3">
      <c r="A166" s="9" t="s">
        <v>141</v>
      </c>
      <c r="B166" s="10" t="s">
        <v>142</v>
      </c>
      <c r="C166" s="9" t="s">
        <v>143</v>
      </c>
      <c r="D166" s="11" t="s">
        <v>36</v>
      </c>
      <c r="E166" s="9">
        <v>1</v>
      </c>
      <c r="F166" s="24">
        <v>607.05999999999995</v>
      </c>
      <c r="G166" s="24">
        <v>688.31</v>
      </c>
      <c r="H166" s="24">
        <v>749.08</v>
      </c>
      <c r="I166" s="24">
        <v>961.94</v>
      </c>
      <c r="J166" s="26">
        <v>908.54</v>
      </c>
      <c r="K166" s="25">
        <v>759</v>
      </c>
      <c r="L166" s="25">
        <v>714</v>
      </c>
      <c r="M166" s="25">
        <v>912</v>
      </c>
      <c r="N166" s="25">
        <v>359</v>
      </c>
      <c r="O166" s="14">
        <v>405</v>
      </c>
      <c r="P166" s="12">
        <v>0.79981554677206845</v>
      </c>
      <c r="Q166" s="12">
        <v>0.96401960784313723</v>
      </c>
      <c r="R166" s="12">
        <v>0.82135964912280701</v>
      </c>
      <c r="S166" s="12">
        <v>2.6794986072423401</v>
      </c>
      <c r="T166" s="12">
        <v>2.2433086419753088</v>
      </c>
      <c r="U166" s="12">
        <v>1.5016004105911325</v>
      </c>
      <c r="V166" s="17" t="s">
        <v>434</v>
      </c>
      <c r="W166" s="17" t="s">
        <v>433</v>
      </c>
      <c r="X166" s="17" t="s">
        <v>434</v>
      </c>
      <c r="Y166" s="17" t="s">
        <v>433</v>
      </c>
      <c r="Z166" s="17" t="s">
        <v>434</v>
      </c>
      <c r="AA166" s="17" t="s">
        <v>433</v>
      </c>
    </row>
    <row r="167" spans="1:27" ht="15" customHeight="1" x14ac:dyDescent="0.3">
      <c r="A167" s="9" t="s">
        <v>262</v>
      </c>
      <c r="B167" s="10" t="s">
        <v>263</v>
      </c>
      <c r="C167" s="9" t="s">
        <v>264</v>
      </c>
      <c r="D167" s="11" t="s">
        <v>36</v>
      </c>
      <c r="E167" s="9">
        <v>1</v>
      </c>
      <c r="F167" s="24">
        <v>2709.97</v>
      </c>
      <c r="G167" s="24">
        <v>3131.5</v>
      </c>
      <c r="H167" s="24">
        <v>3248.96</v>
      </c>
      <c r="I167" s="24">
        <v>4012.67</v>
      </c>
      <c r="J167" s="26">
        <v>3659.15</v>
      </c>
      <c r="K167" s="25">
        <v>1789</v>
      </c>
      <c r="L167" s="25">
        <v>2365</v>
      </c>
      <c r="M167" s="25">
        <v>2152</v>
      </c>
      <c r="N167" s="25">
        <v>2306</v>
      </c>
      <c r="O167" s="14">
        <v>2732</v>
      </c>
      <c r="P167" s="12">
        <v>1.5147959754052542</v>
      </c>
      <c r="Q167" s="12">
        <v>1.3241014799154334</v>
      </c>
      <c r="R167" s="12">
        <v>1.5097397769516729</v>
      </c>
      <c r="S167" s="12">
        <v>1.7400997398091935</v>
      </c>
      <c r="T167" s="12">
        <v>1.3393667642752562</v>
      </c>
      <c r="U167" s="12">
        <v>1.4856207472713621</v>
      </c>
      <c r="V167" s="17" t="s">
        <v>433</v>
      </c>
      <c r="W167" s="17" t="s">
        <v>434</v>
      </c>
      <c r="X167" s="17" t="s">
        <v>434</v>
      </c>
      <c r="Y167" s="17" t="s">
        <v>434</v>
      </c>
      <c r="Z167" s="17" t="s">
        <v>434</v>
      </c>
      <c r="AA167" s="17" t="s">
        <v>433</v>
      </c>
    </row>
    <row r="168" spans="1:27" ht="15" customHeight="1" x14ac:dyDescent="0.3">
      <c r="A168" s="9" t="s">
        <v>308</v>
      </c>
      <c r="B168" s="10" t="s">
        <v>309</v>
      </c>
      <c r="C168" s="9" t="s">
        <v>291</v>
      </c>
      <c r="D168" s="11" t="s">
        <v>36</v>
      </c>
      <c r="E168" s="9">
        <v>1</v>
      </c>
      <c r="F168" s="24">
        <v>3210</v>
      </c>
      <c r="G168" s="24">
        <v>3390.85</v>
      </c>
      <c r="H168" s="24">
        <v>3499.2</v>
      </c>
      <c r="I168" s="24">
        <v>3701.11</v>
      </c>
      <c r="J168" s="26">
        <v>3758.31</v>
      </c>
      <c r="K168" s="25">
        <v>2801</v>
      </c>
      <c r="L168" s="25">
        <v>2284</v>
      </c>
      <c r="M168" s="25">
        <v>2348</v>
      </c>
      <c r="N168" s="25">
        <v>2413</v>
      </c>
      <c r="O168" s="27">
        <v>2147</v>
      </c>
      <c r="P168" s="12">
        <v>1.1460192788289896</v>
      </c>
      <c r="Q168" s="12">
        <v>1.4846103327495621</v>
      </c>
      <c r="R168" s="12">
        <v>1.4902896081771719</v>
      </c>
      <c r="S168" s="12">
        <v>1.5338209697472027</v>
      </c>
      <c r="T168" s="12">
        <v>1.7504937121564974</v>
      </c>
      <c r="U168" s="12">
        <v>1.4810467803318847</v>
      </c>
      <c r="V168" s="17" t="s">
        <v>434</v>
      </c>
      <c r="W168" s="17" t="s">
        <v>434</v>
      </c>
      <c r="X168" s="17" t="s">
        <v>433</v>
      </c>
      <c r="Y168" s="17" t="s">
        <v>434</v>
      </c>
      <c r="Z168" s="17" t="s">
        <v>434</v>
      </c>
      <c r="AA168" s="17" t="s">
        <v>434</v>
      </c>
    </row>
    <row r="169" spans="1:27" ht="15" customHeight="1" x14ac:dyDescent="0.3">
      <c r="A169" s="9" t="s">
        <v>92</v>
      </c>
      <c r="B169" s="10" t="s">
        <v>30</v>
      </c>
      <c r="C169" s="9" t="s">
        <v>93</v>
      </c>
      <c r="D169" s="11" t="s">
        <v>36</v>
      </c>
      <c r="E169" s="9">
        <v>11</v>
      </c>
      <c r="F169" s="24">
        <v>17490.099999999999</v>
      </c>
      <c r="G169" s="24">
        <v>20133.849999999999</v>
      </c>
      <c r="H169" s="24">
        <v>20749.350000000002</v>
      </c>
      <c r="I169" s="24">
        <v>27429.11</v>
      </c>
      <c r="J169" s="26">
        <v>26889.37</v>
      </c>
      <c r="K169" s="25">
        <v>12478</v>
      </c>
      <c r="L169" s="25">
        <v>14435</v>
      </c>
      <c r="M169" s="25">
        <v>15277</v>
      </c>
      <c r="N169" s="25">
        <v>16509</v>
      </c>
      <c r="O169" s="27">
        <v>18553</v>
      </c>
      <c r="P169" s="12">
        <v>1.4016749479083186</v>
      </c>
      <c r="Q169" s="12">
        <v>1.3947939037062693</v>
      </c>
      <c r="R169" s="12">
        <v>1.3582084178830924</v>
      </c>
      <c r="S169" s="12">
        <v>1.6614640499121691</v>
      </c>
      <c r="T169" s="12">
        <v>1.4493273325068721</v>
      </c>
      <c r="U169" s="12">
        <v>1.4530937303833444</v>
      </c>
      <c r="V169" s="17" t="s">
        <v>434</v>
      </c>
      <c r="W169" s="17" t="s">
        <v>434</v>
      </c>
      <c r="X169" s="17" t="s">
        <v>434</v>
      </c>
      <c r="Y169" s="17" t="s">
        <v>433</v>
      </c>
      <c r="Z169" s="17" t="s">
        <v>434</v>
      </c>
      <c r="AA169" s="17" t="s">
        <v>433</v>
      </c>
    </row>
    <row r="170" spans="1:27" ht="15" customHeight="1" x14ac:dyDescent="0.3">
      <c r="A170" s="9" t="s">
        <v>316</v>
      </c>
      <c r="B170" s="10" t="s">
        <v>317</v>
      </c>
      <c r="C170" s="9" t="s">
        <v>318</v>
      </c>
      <c r="D170" s="11" t="s">
        <v>36</v>
      </c>
      <c r="E170" s="9">
        <v>1</v>
      </c>
      <c r="F170" s="24">
        <v>3859.67</v>
      </c>
      <c r="G170" s="24">
        <v>3761.99</v>
      </c>
      <c r="H170" s="24">
        <v>4364.3999999999996</v>
      </c>
      <c r="I170" s="24">
        <v>5656.72</v>
      </c>
      <c r="J170" s="26">
        <v>5492.12</v>
      </c>
      <c r="K170" s="25">
        <v>4555</v>
      </c>
      <c r="L170" s="25">
        <v>4283</v>
      </c>
      <c r="M170" s="25">
        <v>4582</v>
      </c>
      <c r="N170" s="25">
        <v>5410</v>
      </c>
      <c r="O170" s="14">
        <v>2670</v>
      </c>
      <c r="P170" s="12">
        <v>0.84734796926454448</v>
      </c>
      <c r="Q170" s="12">
        <v>0.87835395750642065</v>
      </c>
      <c r="R170" s="12">
        <v>0.95250982103884763</v>
      </c>
      <c r="S170" s="12">
        <v>1.0456044362292052</v>
      </c>
      <c r="T170" s="12">
        <v>2.0569737827715358</v>
      </c>
      <c r="U170" s="12">
        <v>1.1561579933621107</v>
      </c>
      <c r="V170" s="17" t="s">
        <v>434</v>
      </c>
      <c r="W170" s="17" t="s">
        <v>434</v>
      </c>
      <c r="X170" s="17" t="s">
        <v>433</v>
      </c>
      <c r="Y170" s="17" t="s">
        <v>434</v>
      </c>
      <c r="Z170" s="17" t="s">
        <v>434</v>
      </c>
      <c r="AA170" s="17" t="s">
        <v>434</v>
      </c>
    </row>
    <row r="171" spans="1:27" ht="15" customHeight="1" x14ac:dyDescent="0.3">
      <c r="A171" s="22" t="s">
        <v>177</v>
      </c>
      <c r="B171" s="23" t="s">
        <v>178</v>
      </c>
      <c r="C171" s="22" t="s">
        <v>41</v>
      </c>
      <c r="D171" s="11" t="s">
        <v>36</v>
      </c>
      <c r="E171" s="9">
        <v>1</v>
      </c>
      <c r="F171" s="24">
        <v>3209.39</v>
      </c>
      <c r="G171" s="24">
        <v>3472.08</v>
      </c>
      <c r="H171" s="24">
        <v>3557.46</v>
      </c>
      <c r="I171" s="24">
        <v>3753.47</v>
      </c>
      <c r="J171" s="26">
        <v>3932.87</v>
      </c>
      <c r="K171" s="25">
        <v>3033</v>
      </c>
      <c r="L171" s="25">
        <v>2661</v>
      </c>
      <c r="M171" s="25">
        <v>2647</v>
      </c>
      <c r="N171" s="25">
        <v>3836</v>
      </c>
      <c r="O171" s="14">
        <v>4748</v>
      </c>
      <c r="P171" s="12">
        <v>1.0581569403231124</v>
      </c>
      <c r="Q171" s="12">
        <v>1.304802705749718</v>
      </c>
      <c r="R171" s="12">
        <v>1.3439591990933133</v>
      </c>
      <c r="S171" s="12">
        <v>0.97848540145985397</v>
      </c>
      <c r="T171" s="12">
        <v>0.828321398483572</v>
      </c>
      <c r="U171" s="12">
        <v>1.1027451290219141</v>
      </c>
      <c r="V171" s="17" t="s">
        <v>433</v>
      </c>
      <c r="W171" s="17" t="s">
        <v>434</v>
      </c>
      <c r="X171" s="17" t="s">
        <v>434</v>
      </c>
      <c r="Y171" s="17" t="s">
        <v>434</v>
      </c>
      <c r="Z171" s="17" t="s">
        <v>433</v>
      </c>
      <c r="AA171" s="17" t="s">
        <v>433</v>
      </c>
    </row>
    <row r="172" spans="1:27" ht="15" customHeight="1" x14ac:dyDescent="0.3">
      <c r="A172" s="9" t="s">
        <v>249</v>
      </c>
      <c r="B172" s="10" t="s">
        <v>250</v>
      </c>
      <c r="C172" s="9" t="s">
        <v>156</v>
      </c>
      <c r="D172" s="11" t="s">
        <v>36</v>
      </c>
      <c r="E172" s="9">
        <v>1</v>
      </c>
      <c r="F172" s="24">
        <v>820.96</v>
      </c>
      <c r="G172" s="24">
        <v>921.26</v>
      </c>
      <c r="H172" s="24">
        <v>923.5</v>
      </c>
      <c r="I172" s="24">
        <v>1191.95</v>
      </c>
      <c r="J172" s="26">
        <v>1123.3900000000001</v>
      </c>
      <c r="K172" s="25">
        <v>795</v>
      </c>
      <c r="L172" s="25">
        <v>859</v>
      </c>
      <c r="M172" s="25">
        <v>981</v>
      </c>
      <c r="N172" s="25">
        <v>1054</v>
      </c>
      <c r="O172" s="27">
        <v>886</v>
      </c>
      <c r="P172" s="12">
        <v>1.0326540880503146</v>
      </c>
      <c r="Q172" s="12">
        <v>1.0724796274738067</v>
      </c>
      <c r="R172" s="12">
        <v>0.94138634046890923</v>
      </c>
      <c r="S172" s="12">
        <v>1.1308823529411764</v>
      </c>
      <c r="T172" s="12">
        <v>1.2679345372460498</v>
      </c>
      <c r="U172" s="12">
        <v>1.0890673892360512</v>
      </c>
      <c r="V172" s="17" t="s">
        <v>434</v>
      </c>
      <c r="W172" s="17" t="s">
        <v>434</v>
      </c>
      <c r="X172" s="17" t="s">
        <v>433</v>
      </c>
      <c r="Y172" s="17" t="s">
        <v>433</v>
      </c>
      <c r="Z172" s="17" t="s">
        <v>434</v>
      </c>
      <c r="AA172" s="17" t="s">
        <v>434</v>
      </c>
    </row>
    <row r="173" spans="1:27" ht="15" customHeight="1" x14ac:dyDescent="0.3">
      <c r="A173" s="27" t="s">
        <v>322</v>
      </c>
      <c r="B173" s="27" t="s">
        <v>323</v>
      </c>
      <c r="C173" s="27" t="s">
        <v>91</v>
      </c>
      <c r="D173" s="21" t="s">
        <v>36</v>
      </c>
      <c r="E173" s="27">
        <v>1</v>
      </c>
      <c r="F173" s="24">
        <v>1721.58</v>
      </c>
      <c r="G173" s="24">
        <v>1951.3</v>
      </c>
      <c r="H173" s="24">
        <v>2024.78</v>
      </c>
      <c r="I173" s="24">
        <v>2599.3200000000002</v>
      </c>
      <c r="J173" s="26">
        <v>2437.96</v>
      </c>
      <c r="K173" s="25">
        <v>2504</v>
      </c>
      <c r="L173" s="25">
        <v>2481</v>
      </c>
      <c r="M173" s="25">
        <v>2161</v>
      </c>
      <c r="N173" s="25">
        <v>2262</v>
      </c>
      <c r="O173" s="14">
        <v>2469</v>
      </c>
      <c r="P173" s="12">
        <v>0.68753194888178915</v>
      </c>
      <c r="Q173" s="12">
        <v>0.78649738008867387</v>
      </c>
      <c r="R173" s="12">
        <v>0.93696436834798702</v>
      </c>
      <c r="S173" s="12">
        <v>1.1491246684350134</v>
      </c>
      <c r="T173" s="12">
        <v>0.98742810854597007</v>
      </c>
      <c r="U173" s="12">
        <v>0.90950929485988663</v>
      </c>
      <c r="V173" s="17" t="s">
        <v>433</v>
      </c>
      <c r="W173" s="17" t="s">
        <v>434</v>
      </c>
      <c r="X173" s="17" t="s">
        <v>434</v>
      </c>
      <c r="Y173" s="17" t="s">
        <v>434</v>
      </c>
      <c r="Z173" s="17" t="s">
        <v>434</v>
      </c>
      <c r="AA173" s="17" t="s">
        <v>433</v>
      </c>
    </row>
    <row r="174" spans="1:27" ht="15" customHeight="1" x14ac:dyDescent="0.3">
      <c r="A174" s="9" t="s">
        <v>199</v>
      </c>
      <c r="B174" s="10" t="s">
        <v>200</v>
      </c>
      <c r="C174" s="9" t="s">
        <v>201</v>
      </c>
      <c r="D174" s="11" t="s">
        <v>36</v>
      </c>
      <c r="E174" s="9">
        <v>1</v>
      </c>
      <c r="F174" s="24">
        <v>2932</v>
      </c>
      <c r="G174" s="24">
        <v>3327.92</v>
      </c>
      <c r="H174" s="24">
        <v>3475.49</v>
      </c>
      <c r="I174" s="24">
        <v>4399.78</v>
      </c>
      <c r="J174" s="26">
        <v>4164.91</v>
      </c>
      <c r="K174" s="25">
        <v>3959</v>
      </c>
      <c r="L174" s="25">
        <v>5405</v>
      </c>
      <c r="M174" s="25">
        <v>4343</v>
      </c>
      <c r="N174" s="25">
        <v>4278</v>
      </c>
      <c r="O174" s="14">
        <v>4320</v>
      </c>
      <c r="P174" s="12">
        <v>0.74059105834806771</v>
      </c>
      <c r="Q174" s="12">
        <v>0.61571137835337653</v>
      </c>
      <c r="R174" s="12">
        <v>0.80025097858623062</v>
      </c>
      <c r="S174" s="12">
        <v>1.0284665731650304</v>
      </c>
      <c r="T174" s="12">
        <v>0.96409953703703699</v>
      </c>
      <c r="U174" s="12">
        <v>0.82982390509794846</v>
      </c>
      <c r="V174" s="17" t="s">
        <v>433</v>
      </c>
      <c r="W174" s="17" t="s">
        <v>433</v>
      </c>
      <c r="X174" s="17" t="s">
        <v>434</v>
      </c>
      <c r="Y174" s="17" t="s">
        <v>434</v>
      </c>
      <c r="Z174" s="17" t="s">
        <v>434</v>
      </c>
      <c r="AA174" s="17" t="s">
        <v>433</v>
      </c>
    </row>
    <row r="175" spans="1:27" ht="15" customHeight="1" x14ac:dyDescent="0.3">
      <c r="A175" s="9" t="s">
        <v>326</v>
      </c>
      <c r="B175" s="10" t="s">
        <v>327</v>
      </c>
      <c r="C175" s="9" t="s">
        <v>156</v>
      </c>
      <c r="D175" s="11" t="s">
        <v>36</v>
      </c>
      <c r="E175" s="9">
        <v>1</v>
      </c>
      <c r="F175" s="24">
        <v>244.88</v>
      </c>
      <c r="G175" s="24">
        <v>280.02999999999997</v>
      </c>
      <c r="H175" s="24">
        <v>283.60999999999996</v>
      </c>
      <c r="I175" s="24">
        <v>376.98</v>
      </c>
      <c r="J175" s="26">
        <v>353.87</v>
      </c>
      <c r="K175" s="25">
        <v>482</v>
      </c>
      <c r="L175" s="25">
        <v>623</v>
      </c>
      <c r="M175" s="25">
        <v>586</v>
      </c>
      <c r="N175" s="25">
        <v>300</v>
      </c>
      <c r="O175" s="27">
        <v>248</v>
      </c>
      <c r="P175" s="12">
        <v>0.50804979253112037</v>
      </c>
      <c r="Q175" s="12">
        <v>0.44948635634028888</v>
      </c>
      <c r="R175" s="12">
        <v>0.48397610921501699</v>
      </c>
      <c r="S175" s="12">
        <v>1.2566000000000002</v>
      </c>
      <c r="T175" s="12">
        <v>1.4268951612903227</v>
      </c>
      <c r="U175" s="12">
        <v>0.82500148387534988</v>
      </c>
      <c r="V175" s="17" t="s">
        <v>433</v>
      </c>
      <c r="W175" s="17" t="s">
        <v>433</v>
      </c>
      <c r="X175" s="17" t="s">
        <v>433</v>
      </c>
      <c r="Y175" s="17" t="s">
        <v>434</v>
      </c>
      <c r="Z175" s="17" t="s">
        <v>434</v>
      </c>
      <c r="AA175" s="17" t="s">
        <v>434</v>
      </c>
    </row>
    <row r="176" spans="1:27" ht="15" customHeight="1" x14ac:dyDescent="0.3">
      <c r="A176" s="9" t="s">
        <v>289</v>
      </c>
      <c r="B176" s="10" t="s">
        <v>290</v>
      </c>
      <c r="C176" s="9" t="s">
        <v>291</v>
      </c>
      <c r="D176" s="11" t="s">
        <v>36</v>
      </c>
      <c r="E176" s="9">
        <v>1</v>
      </c>
      <c r="F176" s="24">
        <v>7844.4</v>
      </c>
      <c r="G176" s="24">
        <v>8286.36</v>
      </c>
      <c r="H176" s="24">
        <v>8706</v>
      </c>
      <c r="I176" s="24">
        <v>9215.83</v>
      </c>
      <c r="J176" s="26">
        <v>9351.68</v>
      </c>
      <c r="K176" s="25">
        <v>9405</v>
      </c>
      <c r="L176" s="25">
        <v>9555</v>
      </c>
      <c r="M176" s="25">
        <v>10755</v>
      </c>
      <c r="N176" s="25">
        <v>10292</v>
      </c>
      <c r="O176" s="27">
        <v>19703</v>
      </c>
      <c r="P176" s="12">
        <v>0.83406698564593296</v>
      </c>
      <c r="Q176" s="12">
        <v>0.86722762951334387</v>
      </c>
      <c r="R176" s="12">
        <v>0.80948396094839614</v>
      </c>
      <c r="S176" s="12">
        <v>0.89543626117372721</v>
      </c>
      <c r="T176" s="12">
        <v>0.47463228949906106</v>
      </c>
      <c r="U176" s="12">
        <v>0.77616942535609224</v>
      </c>
      <c r="V176" s="17" t="s">
        <v>434</v>
      </c>
      <c r="W176" s="17" t="s">
        <v>433</v>
      </c>
      <c r="X176" s="17" t="s">
        <v>434</v>
      </c>
      <c r="Y176" s="17" t="s">
        <v>433</v>
      </c>
      <c r="Z176" s="17" t="s">
        <v>434</v>
      </c>
      <c r="AA176" s="17" t="s">
        <v>433</v>
      </c>
    </row>
    <row r="177" spans="1:27" ht="15" customHeight="1" x14ac:dyDescent="0.3">
      <c r="A177" s="9" t="s">
        <v>226</v>
      </c>
      <c r="B177" s="10" t="s">
        <v>227</v>
      </c>
      <c r="C177" s="9" t="s">
        <v>228</v>
      </c>
      <c r="D177" s="11" t="s">
        <v>36</v>
      </c>
      <c r="E177" s="9">
        <v>1</v>
      </c>
      <c r="F177" s="24">
        <v>1054.79</v>
      </c>
      <c r="G177" s="24">
        <v>1201.3</v>
      </c>
      <c r="H177" s="24">
        <v>1212.6399999999999</v>
      </c>
      <c r="I177" s="24">
        <v>1574.93</v>
      </c>
      <c r="J177" s="26">
        <v>1479.34</v>
      </c>
      <c r="K177" s="25">
        <v>1787</v>
      </c>
      <c r="L177" s="25">
        <v>2038</v>
      </c>
      <c r="M177" s="25">
        <v>1882</v>
      </c>
      <c r="N177" s="25">
        <v>1780</v>
      </c>
      <c r="O177" s="27">
        <v>1341</v>
      </c>
      <c r="P177" s="12">
        <v>0.59025741466144377</v>
      </c>
      <c r="Q177" s="12">
        <v>0.58945044160942095</v>
      </c>
      <c r="R177" s="12">
        <v>0.64433581296493081</v>
      </c>
      <c r="S177" s="12">
        <v>0.88479213483146069</v>
      </c>
      <c r="T177" s="12">
        <v>1.1031618195376585</v>
      </c>
      <c r="U177" s="12">
        <v>0.76239952472098282</v>
      </c>
      <c r="V177" s="17" t="s">
        <v>433</v>
      </c>
      <c r="W177" s="17" t="s">
        <v>433</v>
      </c>
      <c r="X177" s="17" t="s">
        <v>433</v>
      </c>
      <c r="Y177" s="17" t="s">
        <v>434</v>
      </c>
      <c r="Z177" s="17" t="s">
        <v>434</v>
      </c>
      <c r="AA177" s="17" t="s">
        <v>434</v>
      </c>
    </row>
    <row r="178" spans="1:27" ht="15" customHeight="1" x14ac:dyDescent="0.3">
      <c r="A178" s="9" t="s">
        <v>361</v>
      </c>
      <c r="B178" s="27" t="s">
        <v>362</v>
      </c>
      <c r="C178" s="9" t="s">
        <v>363</v>
      </c>
      <c r="D178" s="11" t="s">
        <v>36</v>
      </c>
      <c r="E178" s="9">
        <v>1</v>
      </c>
      <c r="F178" s="24">
        <v>6464.06</v>
      </c>
      <c r="G178" s="24">
        <v>6594.81</v>
      </c>
      <c r="H178" s="24">
        <v>6251.72</v>
      </c>
      <c r="I178" s="24">
        <v>10612.68</v>
      </c>
      <c r="J178" s="19">
        <v>10185.799999999999</v>
      </c>
      <c r="K178" s="25">
        <v>7818</v>
      </c>
      <c r="L178" s="25">
        <v>11687</v>
      </c>
      <c r="M178" s="25">
        <v>10629</v>
      </c>
      <c r="N178" s="25">
        <v>10021</v>
      </c>
      <c r="O178" s="28">
        <v>14537</v>
      </c>
      <c r="P178" s="12">
        <v>0.82681760040931185</v>
      </c>
      <c r="Q178" s="12">
        <v>0.56428595875759391</v>
      </c>
      <c r="R178" s="12">
        <v>0.58817574560165586</v>
      </c>
      <c r="S178" s="12">
        <v>1.0590440075840735</v>
      </c>
      <c r="T178" s="12">
        <v>0.70068102084336514</v>
      </c>
      <c r="U178" s="12">
        <v>0.74780086663920009</v>
      </c>
      <c r="V178" s="17" t="s">
        <v>433</v>
      </c>
      <c r="W178" s="17" t="s">
        <v>433</v>
      </c>
      <c r="X178" s="17" t="s">
        <v>434</v>
      </c>
      <c r="Y178" s="17" t="s">
        <v>434</v>
      </c>
      <c r="Z178" s="17" t="s">
        <v>434</v>
      </c>
      <c r="AA178" s="17" t="s">
        <v>433</v>
      </c>
    </row>
    <row r="179" spans="1:27" ht="15" customHeight="1" x14ac:dyDescent="0.3">
      <c r="A179" s="22" t="s">
        <v>197</v>
      </c>
      <c r="B179" s="23" t="s">
        <v>198</v>
      </c>
      <c r="C179" s="22" t="s">
        <v>41</v>
      </c>
      <c r="D179" s="11" t="s">
        <v>36</v>
      </c>
      <c r="E179" s="9">
        <v>1</v>
      </c>
      <c r="F179" s="24">
        <v>337.63</v>
      </c>
      <c r="G179" s="24">
        <v>361.45</v>
      </c>
      <c r="H179" s="24">
        <v>394.23999999999995</v>
      </c>
      <c r="I179" s="24">
        <v>411.66</v>
      </c>
      <c r="J179" s="26">
        <v>437.78999999999996</v>
      </c>
      <c r="K179" s="25">
        <v>472</v>
      </c>
      <c r="L179" s="25">
        <v>546</v>
      </c>
      <c r="M179" s="25">
        <v>664</v>
      </c>
      <c r="N179" s="25">
        <v>473</v>
      </c>
      <c r="O179" s="27">
        <v>499</v>
      </c>
      <c r="P179" s="12">
        <v>0.71531779661016948</v>
      </c>
      <c r="Q179" s="12">
        <v>0.66199633699633698</v>
      </c>
      <c r="R179" s="12">
        <v>0.59373493975903602</v>
      </c>
      <c r="S179" s="12">
        <v>0.87031712473572942</v>
      </c>
      <c r="T179" s="12">
        <v>0.87733466933867732</v>
      </c>
      <c r="U179" s="12">
        <v>0.74374017348798982</v>
      </c>
      <c r="V179" s="17" t="s">
        <v>434</v>
      </c>
      <c r="W179" s="17" t="s">
        <v>433</v>
      </c>
      <c r="X179" s="17" t="s">
        <v>434</v>
      </c>
      <c r="Y179" s="17" t="s">
        <v>433</v>
      </c>
      <c r="Z179" s="17" t="s">
        <v>434</v>
      </c>
      <c r="AA179" s="17" t="s">
        <v>434</v>
      </c>
    </row>
    <row r="180" spans="1:27" ht="15" customHeight="1" x14ac:dyDescent="0.3">
      <c r="A180" s="22" t="s">
        <v>414</v>
      </c>
      <c r="B180" s="33" t="s">
        <v>415</v>
      </c>
      <c r="C180" s="36" t="s">
        <v>415</v>
      </c>
      <c r="D180" s="21" t="s">
        <v>36</v>
      </c>
      <c r="E180" s="27">
        <v>37</v>
      </c>
      <c r="F180" s="24">
        <v>44331.09</v>
      </c>
      <c r="G180" s="24">
        <v>48607.26</v>
      </c>
      <c r="H180" s="24">
        <v>54172.08</v>
      </c>
      <c r="I180" s="24">
        <v>64497.38</v>
      </c>
      <c r="J180" s="26">
        <v>67114.59</v>
      </c>
      <c r="K180" s="25">
        <v>83269</v>
      </c>
      <c r="L180" s="25">
        <v>82788</v>
      </c>
      <c r="M180" s="25">
        <v>76473</v>
      </c>
      <c r="N180" s="25">
        <v>78787</v>
      </c>
      <c r="O180" s="27">
        <v>79168</v>
      </c>
      <c r="P180" s="12">
        <v>0.53238408051015385</v>
      </c>
      <c r="Q180" s="12">
        <v>0.58712929410059433</v>
      </c>
      <c r="R180" s="12">
        <v>0.70838178180534306</v>
      </c>
      <c r="S180" s="12">
        <v>0.81862972317768157</v>
      </c>
      <c r="T180" s="12">
        <v>0.84774896422797086</v>
      </c>
      <c r="U180" s="12">
        <v>0.69885476876434871</v>
      </c>
      <c r="V180" s="17" t="s">
        <v>433</v>
      </c>
      <c r="W180" s="17" t="s">
        <v>434</v>
      </c>
      <c r="X180" s="17" t="s">
        <v>434</v>
      </c>
      <c r="Y180" s="17" t="s">
        <v>434</v>
      </c>
      <c r="Z180" s="17" t="s">
        <v>434</v>
      </c>
      <c r="AA180" s="17" t="s">
        <v>434</v>
      </c>
    </row>
    <row r="181" spans="1:27" ht="15" customHeight="1" x14ac:dyDescent="0.3">
      <c r="A181" s="22" t="s">
        <v>189</v>
      </c>
      <c r="B181" s="23" t="s">
        <v>190</v>
      </c>
      <c r="C181" s="22" t="s">
        <v>41</v>
      </c>
      <c r="D181" s="11" t="s">
        <v>36</v>
      </c>
      <c r="E181" s="9">
        <v>1</v>
      </c>
      <c r="F181" s="24">
        <v>896.6</v>
      </c>
      <c r="G181" s="24">
        <v>974.95</v>
      </c>
      <c r="H181" s="24">
        <v>1064.42</v>
      </c>
      <c r="I181" s="24">
        <v>1127.96</v>
      </c>
      <c r="J181" s="26">
        <v>1186.97</v>
      </c>
      <c r="K181" s="25">
        <v>1221</v>
      </c>
      <c r="L181" s="25">
        <v>1579</v>
      </c>
      <c r="M181" s="25">
        <v>1267</v>
      </c>
      <c r="N181" s="25">
        <v>1711</v>
      </c>
      <c r="O181" s="14">
        <v>2018</v>
      </c>
      <c r="P181" s="12">
        <v>0.73431613431613429</v>
      </c>
      <c r="Q181" s="12">
        <v>0.6174477517416086</v>
      </c>
      <c r="R181" s="12">
        <v>0.84011049723756914</v>
      </c>
      <c r="S181" s="12">
        <v>0.65924021040327296</v>
      </c>
      <c r="T181" s="12">
        <v>0.58819127849355801</v>
      </c>
      <c r="U181" s="12">
        <v>0.68786117443842865</v>
      </c>
      <c r="V181" s="17" t="s">
        <v>433</v>
      </c>
      <c r="W181" s="17" t="s">
        <v>434</v>
      </c>
      <c r="X181" s="17" t="s">
        <v>434</v>
      </c>
      <c r="Y181" s="17" t="s">
        <v>434</v>
      </c>
      <c r="Z181" s="17" t="s">
        <v>433</v>
      </c>
      <c r="AA181" s="17" t="s">
        <v>433</v>
      </c>
    </row>
    <row r="182" spans="1:27" ht="15" customHeight="1" x14ac:dyDescent="0.3">
      <c r="A182" s="22" t="s">
        <v>412</v>
      </c>
      <c r="B182" s="33" t="s">
        <v>413</v>
      </c>
      <c r="C182" s="36" t="s">
        <v>413</v>
      </c>
      <c r="D182" s="11" t="s">
        <v>36</v>
      </c>
      <c r="E182" s="9">
        <v>115</v>
      </c>
      <c r="F182" s="24">
        <v>3058.14</v>
      </c>
      <c r="G182" s="24">
        <v>3362.38</v>
      </c>
      <c r="H182" s="24">
        <v>3574.95</v>
      </c>
      <c r="I182" s="24">
        <v>4158.38</v>
      </c>
      <c r="J182" s="13">
        <v>4156.96</v>
      </c>
      <c r="K182" s="25">
        <v>5514</v>
      </c>
      <c r="L182" s="25">
        <v>4647</v>
      </c>
      <c r="M182" s="25">
        <v>5544</v>
      </c>
      <c r="N182" s="25">
        <v>5873</v>
      </c>
      <c r="O182" s="27">
        <v>5371</v>
      </c>
      <c r="P182" s="12">
        <v>0.55461371055495101</v>
      </c>
      <c r="Q182" s="12">
        <v>0.72355928556057669</v>
      </c>
      <c r="R182" s="12">
        <v>0.64483225108225106</v>
      </c>
      <c r="S182" s="12">
        <v>0.70805040013621656</v>
      </c>
      <c r="T182" s="12">
        <v>0.77396388009681627</v>
      </c>
      <c r="U182" s="12">
        <v>0.6810039054861623</v>
      </c>
      <c r="V182" s="17" t="s">
        <v>434</v>
      </c>
      <c r="W182" s="17" t="s">
        <v>434</v>
      </c>
      <c r="X182" s="17" t="s">
        <v>433</v>
      </c>
      <c r="Y182" s="17" t="s">
        <v>433</v>
      </c>
      <c r="Z182" s="17" t="s">
        <v>434</v>
      </c>
      <c r="AA182" s="17" t="s">
        <v>434</v>
      </c>
    </row>
    <row r="183" spans="1:27" ht="15" customHeight="1" x14ac:dyDescent="0.3">
      <c r="A183" s="22" t="s">
        <v>247</v>
      </c>
      <c r="B183" s="23" t="s">
        <v>248</v>
      </c>
      <c r="C183" s="22" t="s">
        <v>35</v>
      </c>
      <c r="D183" s="11" t="s">
        <v>36</v>
      </c>
      <c r="E183" s="9">
        <v>1</v>
      </c>
      <c r="F183" s="24">
        <v>1003.84</v>
      </c>
      <c r="G183" s="24">
        <v>0</v>
      </c>
      <c r="H183" s="24">
        <v>1419.11</v>
      </c>
      <c r="I183" s="24">
        <v>1180.8</v>
      </c>
      <c r="J183" s="26">
        <v>1204.42</v>
      </c>
      <c r="K183" s="25">
        <v>1851</v>
      </c>
      <c r="L183" s="25">
        <v>1961</v>
      </c>
      <c r="M183" s="25">
        <v>1150</v>
      </c>
      <c r="N183" s="25">
        <v>2330</v>
      </c>
      <c r="O183" s="27">
        <v>2727</v>
      </c>
      <c r="P183" s="12">
        <v>0.54232306861156132</v>
      </c>
      <c r="Q183" s="12">
        <v>0</v>
      </c>
      <c r="R183" s="12">
        <v>1.2340086956521739</v>
      </c>
      <c r="S183" s="12">
        <v>0.50678111587982833</v>
      </c>
      <c r="T183" s="12">
        <v>0.44166483314998167</v>
      </c>
      <c r="U183" s="12">
        <v>0.54495554265870905</v>
      </c>
      <c r="V183" s="17" t="s">
        <v>433</v>
      </c>
      <c r="W183" s="17" t="s">
        <v>434</v>
      </c>
      <c r="X183" s="17" t="s">
        <v>434</v>
      </c>
      <c r="Y183" s="17" t="s">
        <v>434</v>
      </c>
      <c r="Z183" s="17" t="s">
        <v>433</v>
      </c>
      <c r="AA183" s="17" t="s">
        <v>433</v>
      </c>
    </row>
    <row r="184" spans="1:27" ht="15" customHeight="1" x14ac:dyDescent="0.3">
      <c r="A184" s="9" t="s">
        <v>115</v>
      </c>
      <c r="B184" s="10" t="s">
        <v>116</v>
      </c>
      <c r="C184" s="9" t="s">
        <v>117</v>
      </c>
      <c r="D184" s="11" t="s">
        <v>36</v>
      </c>
      <c r="E184" s="9">
        <v>1</v>
      </c>
      <c r="F184" s="24">
        <v>1196.1099999999999</v>
      </c>
      <c r="G184" s="24">
        <v>1264.54</v>
      </c>
      <c r="H184" s="24">
        <v>1347.82</v>
      </c>
      <c r="I184" s="24">
        <v>1347.82</v>
      </c>
      <c r="J184" s="26">
        <v>1392.62</v>
      </c>
      <c r="K184" s="25">
        <v>4504</v>
      </c>
      <c r="L184" s="25">
        <v>4148</v>
      </c>
      <c r="M184" s="25">
        <v>6040</v>
      </c>
      <c r="N184" s="25">
        <v>5634</v>
      </c>
      <c r="O184" s="27">
        <v>7540</v>
      </c>
      <c r="P184" s="12">
        <v>0.26556616341030193</v>
      </c>
      <c r="Q184" s="12">
        <v>0.30485535197685631</v>
      </c>
      <c r="R184" s="12">
        <v>0.22314900662251655</v>
      </c>
      <c r="S184" s="12">
        <v>0.23922967696130634</v>
      </c>
      <c r="T184" s="12">
        <v>0.18469761273209548</v>
      </c>
      <c r="U184" s="12">
        <v>0.24349956234061532</v>
      </c>
      <c r="V184" s="17" t="s">
        <v>434</v>
      </c>
      <c r="W184" s="17" t="s">
        <v>433</v>
      </c>
      <c r="X184" s="17" t="s">
        <v>434</v>
      </c>
      <c r="Y184" s="17" t="s">
        <v>433</v>
      </c>
      <c r="Z184" s="17" t="s">
        <v>434</v>
      </c>
      <c r="AA184" s="17" t="s">
        <v>433</v>
      </c>
    </row>
    <row r="185" spans="1:27" ht="15" customHeight="1" x14ac:dyDescent="0.3">
      <c r="A185" s="9" t="s">
        <v>343</v>
      </c>
      <c r="B185" s="10" t="s">
        <v>344</v>
      </c>
      <c r="C185" s="9" t="s">
        <v>345</v>
      </c>
      <c r="D185" s="11" t="s">
        <v>36</v>
      </c>
      <c r="E185" s="9">
        <v>1</v>
      </c>
      <c r="F185" s="24">
        <v>1073.22</v>
      </c>
      <c r="G185" s="24">
        <v>1229.71</v>
      </c>
      <c r="H185" s="24">
        <v>1263.44</v>
      </c>
      <c r="I185" s="24">
        <v>1574.93</v>
      </c>
      <c r="J185" s="26">
        <v>1461.13</v>
      </c>
      <c r="K185" s="25">
        <v>5536</v>
      </c>
      <c r="L185" s="25">
        <v>6551</v>
      </c>
      <c r="M185" s="25">
        <v>5943</v>
      </c>
      <c r="N185" s="25">
        <v>6455</v>
      </c>
      <c r="O185" s="27">
        <v>8148</v>
      </c>
      <c r="P185" s="12">
        <v>0.19386199421965319</v>
      </c>
      <c r="Q185" s="12">
        <v>0.18771332620973899</v>
      </c>
      <c r="R185" s="12">
        <v>0.21259296651522802</v>
      </c>
      <c r="S185" s="12">
        <v>0.24398605731990705</v>
      </c>
      <c r="T185" s="12">
        <v>0.17932376043200787</v>
      </c>
      <c r="U185" s="12">
        <v>0.20349562093930701</v>
      </c>
      <c r="V185" s="17" t="s">
        <v>433</v>
      </c>
      <c r="W185" s="17" t="s">
        <v>434</v>
      </c>
      <c r="X185" s="17" t="s">
        <v>434</v>
      </c>
      <c r="Y185" s="17" t="s">
        <v>434</v>
      </c>
      <c r="Z185" s="17" t="s">
        <v>434</v>
      </c>
      <c r="AA185" s="17" t="s">
        <v>433</v>
      </c>
    </row>
    <row r="186" spans="1:27" ht="15" customHeight="1" x14ac:dyDescent="0.3">
      <c r="A186" s="22" t="s">
        <v>271</v>
      </c>
      <c r="B186" s="23" t="s">
        <v>272</v>
      </c>
      <c r="C186" s="22" t="s">
        <v>41</v>
      </c>
      <c r="D186" s="11" t="s">
        <v>36</v>
      </c>
      <c r="E186" s="9">
        <v>1</v>
      </c>
      <c r="F186" s="24">
        <v>1093.55</v>
      </c>
      <c r="G186" s="24">
        <v>1114.74</v>
      </c>
      <c r="H186" s="24">
        <v>1184.57</v>
      </c>
      <c r="I186" s="24">
        <v>1217.6199999999999</v>
      </c>
      <c r="J186" s="26">
        <v>1249.26</v>
      </c>
      <c r="K186" s="25">
        <v>5487</v>
      </c>
      <c r="L186" s="25">
        <v>5418</v>
      </c>
      <c r="M186" s="25">
        <v>5914</v>
      </c>
      <c r="N186" s="25">
        <v>6670</v>
      </c>
      <c r="O186" s="27">
        <v>8901</v>
      </c>
      <c r="P186" s="12">
        <v>0.19929834153453616</v>
      </c>
      <c r="Q186" s="12">
        <v>0.20574750830564784</v>
      </c>
      <c r="R186" s="12">
        <v>0.20029928982076428</v>
      </c>
      <c r="S186" s="12">
        <v>0.18255172413793103</v>
      </c>
      <c r="T186" s="12">
        <v>0.140350522413212</v>
      </c>
      <c r="U186" s="12">
        <v>0.18564947724241826</v>
      </c>
      <c r="V186" s="17" t="s">
        <v>434</v>
      </c>
      <c r="W186" s="17" t="s">
        <v>434</v>
      </c>
      <c r="X186" s="17" t="s">
        <v>434</v>
      </c>
      <c r="Y186" s="17" t="s">
        <v>433</v>
      </c>
      <c r="Z186" s="17" t="s">
        <v>433</v>
      </c>
      <c r="AA186" s="17" t="s">
        <v>433</v>
      </c>
    </row>
    <row r="187" spans="1:27" ht="15" customHeight="1" x14ac:dyDescent="0.3">
      <c r="A187" s="9" t="s">
        <v>27</v>
      </c>
      <c r="B187" s="10"/>
      <c r="C187" s="9"/>
      <c r="D187" s="11" t="s">
        <v>28</v>
      </c>
      <c r="E187" s="9"/>
      <c r="F187" s="12">
        <v>0</v>
      </c>
      <c r="G187" s="12">
        <v>15466.8</v>
      </c>
      <c r="H187" s="12">
        <v>15776.4</v>
      </c>
      <c r="I187" s="12">
        <v>16092</v>
      </c>
      <c r="J187" s="13">
        <v>16897.2</v>
      </c>
      <c r="K187" s="14" t="s">
        <v>28</v>
      </c>
      <c r="L187" s="14" t="s">
        <v>28</v>
      </c>
      <c r="M187" s="14">
        <v>182585</v>
      </c>
      <c r="N187" s="15" t="s">
        <v>28</v>
      </c>
      <c r="O187" s="16" t="s">
        <v>28</v>
      </c>
      <c r="P187" s="12"/>
      <c r="Q187" s="12"/>
      <c r="R187" s="12">
        <v>8.6405783607634803E-2</v>
      </c>
      <c r="S187" s="12"/>
      <c r="T187" s="12"/>
      <c r="U187" s="12">
        <v>8.6405783607634803E-2</v>
      </c>
      <c r="V187" s="17"/>
      <c r="W187" s="17"/>
      <c r="X187" s="17"/>
      <c r="Y187" s="17"/>
      <c r="Z187" s="17"/>
      <c r="AA187" s="17"/>
    </row>
  </sheetData>
  <sortState ref="A2:AA187">
    <sortCondition descending="1" ref="U2:U187"/>
  </sortState>
  <conditionalFormatting sqref="K1:N1">
    <cfRule type="containsBlanks" dxfId="36" priority="19">
      <formula>LEN(TRIM(K1))=0</formula>
    </cfRule>
  </conditionalFormatting>
  <conditionalFormatting sqref="K1:N1">
    <cfRule type="cellIs" dxfId="35" priority="16" operator="lessThan">
      <formula>1</formula>
    </cfRule>
    <cfRule type="containsText" dxfId="34" priority="17" operator="containsText" text="na">
      <formula>NOT(ISERROR(SEARCH("na",K1)))</formula>
    </cfRule>
    <cfRule type="containsBlanks" dxfId="33" priority="18">
      <formula>LEN(TRIM(K1))=0</formula>
    </cfRule>
  </conditionalFormatting>
  <conditionalFormatting sqref="U1 U6:U1048576">
    <cfRule type="cellIs" dxfId="32" priority="14" operator="greaterThan">
      <formula>50</formula>
    </cfRule>
    <cfRule type="top10" dxfId="31" priority="15" percent="1" rank="20"/>
  </conditionalFormatting>
  <conditionalFormatting sqref="K6:O187">
    <cfRule type="cellIs" dxfId="30" priority="12" operator="lessThan">
      <formula>1</formula>
    </cfRule>
    <cfRule type="cellIs" dxfId="29" priority="13" operator="lessThan">
      <formula>1</formula>
    </cfRule>
  </conditionalFormatting>
  <conditionalFormatting sqref="V1:X1 V6:X1048576">
    <cfRule type="containsText" dxfId="28" priority="10" operator="containsText" text="rising">
      <formula>NOT(ISERROR(SEARCH("rising",V1)))</formula>
    </cfRule>
    <cfRule type="containsText" dxfId="27" priority="11" operator="containsText" text="falling">
      <formula>NOT(ISERROR(SEARCH("falling",V1)))</formula>
    </cfRule>
  </conditionalFormatting>
  <conditionalFormatting sqref="Y1:AA1 Y6:AA1048576">
    <cfRule type="containsText" dxfId="26" priority="8" operator="containsText" text="falling">
      <formula>NOT(ISERROR(SEARCH("falling",Y1)))</formula>
    </cfRule>
    <cfRule type="containsText" dxfId="25" priority="9" operator="containsText" text="rising">
      <formula>NOT(ISERROR(SEARCH("rising",Y1)))</formula>
    </cfRule>
  </conditionalFormatting>
  <conditionalFormatting sqref="L2:N2 K3:N5">
    <cfRule type="cellIs" dxfId="24" priority="5" operator="lessThan">
      <formula>1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text="na" id="{B75307E4-D9CC-4965-9A6D-B6FEB56096C2}">
            <xm:f>NOT(ISERROR(SEARCH("na",'https://moss.strath.ac.uk/lir/Usage Statistics/[SCIENCE electronic journals cost per use.xlsx]2017'!#REF!)))</xm:f>
            <x14:dxf>
              <fill>
                <patternFill>
                  <bgColor rgb="FFFF0000"/>
                </patternFill>
              </fill>
            </x14:dxf>
          </x14:cfRule>
          <x14:cfRule type="containsBlanks" priority="7" id="{0445CA6B-CD2C-4E0C-AB35-65783F20948A}">
            <xm:f>LEN(TRIM('https://moss.strath.ac.uk/lir/Usage Statistics/[SCIENCE electronic journals cost per use.xlsx]2017'!#REF!))=0</xm:f>
            <x14:dxf>
              <fill>
                <patternFill>
                  <bgColor rgb="FFFF0000"/>
                </patternFill>
              </fill>
            </x14:dxf>
          </x14:cfRule>
          <xm:sqref>L2:N2 K3:N5</xm:sqref>
        </x14:conditionalFormatting>
        <x14:conditionalFormatting xmlns:xm="http://schemas.microsoft.com/office/excel/2006/main">
          <x14:cfRule type="containsText" priority="3" operator="containsText" text="Falling" id="{B0CD45C9-579A-44B3-A09A-6380DCEB0890}">
            <xm:f>NOT(ISERROR(SEARCH("Falling",'https://moss.strath.ac.uk/lir/Usage Statistics/[SCIENCE electronic journals cost per use.xlsx]2017'!#REF!)))</xm:f>
            <x14:dxf>
              <font>
                <color rgb="FFFF0000"/>
              </font>
            </x14:dxf>
          </x14:cfRule>
          <x14:cfRule type="containsText" priority="4" operator="containsText" text="Rising" id="{1A15F015-3ADF-4481-A617-A625C825BA1A}">
            <xm:f>NOT(ISERROR(SEARCH("Rising",'https://moss.strath.ac.uk/lir/Usage Statistics/[SCIENCE electronic journals cost per use.xlsx]2017'!#REF!)))</xm:f>
            <x14:dxf>
              <font>
                <color rgb="FF00B050"/>
              </font>
              <fill>
                <patternFill patternType="none">
                  <bgColor auto="1"/>
                </patternFill>
              </fill>
            </x14:dxf>
          </x14:cfRule>
          <xm:sqref>U2:U5</xm:sqref>
        </x14:conditionalFormatting>
        <x14:conditionalFormatting xmlns:xm="http://schemas.microsoft.com/office/excel/2006/main">
          <x14:cfRule type="containsText" priority="1" operator="containsText" text="Falling" id="{2D01D9EC-837C-4AD5-88AC-5DF3BF2AE486}">
            <xm:f>NOT(ISERROR(SEARCH("Falling",'https://moss.strath.ac.uk/lir/Usage Statistics/[SCIENCE electronic journals cost per use.xlsx]2017'!#REF!)))</xm:f>
            <x14:dxf>
              <font>
                <color rgb="FF00B050"/>
              </font>
            </x14:dxf>
          </x14:cfRule>
          <x14:cfRule type="containsText" priority="2" operator="containsText" text="Rising" id="{CC6B15CC-EBD6-499D-982C-606CBA8E37EA}">
            <xm:f>NOT(ISERROR(SEARCH("Rising",'https://moss.strath.ac.uk/lir/Usage Statistics/[SCIENCE electronic journals cost per use.xlsx]2017'!#REF!)))</xm:f>
            <x14:dxf>
              <font>
                <color rgb="FFFF0000"/>
              </font>
            </x14:dxf>
          </x14:cfRule>
          <xm:sqref>V2:W5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workbookViewId="0">
      <selection activeCell="E15" sqref="E15"/>
    </sheetView>
  </sheetViews>
  <sheetFormatPr defaultRowHeight="14.4" x14ac:dyDescent="0.3"/>
  <cols>
    <col min="1" max="1" width="19.88671875" customWidth="1"/>
  </cols>
  <sheetData>
    <row r="1" spans="1:16" ht="36.6" x14ac:dyDescent="0.3">
      <c r="A1" s="1" t="s">
        <v>0</v>
      </c>
      <c r="B1" s="2" t="s">
        <v>1</v>
      </c>
      <c r="C1" s="3" t="s">
        <v>3</v>
      </c>
      <c r="D1" s="1" t="s">
        <v>4</v>
      </c>
      <c r="E1" s="6" t="s">
        <v>10</v>
      </c>
      <c r="F1" s="6" t="s">
        <v>11</v>
      </c>
      <c r="G1" s="6" t="s">
        <v>12</v>
      </c>
      <c r="H1" s="6" t="s">
        <v>13</v>
      </c>
      <c r="I1" s="7" t="s">
        <v>14</v>
      </c>
      <c r="J1" s="1" t="s">
        <v>20</v>
      </c>
      <c r="K1" s="7" t="s">
        <v>21</v>
      </c>
      <c r="L1" s="7" t="s">
        <v>22</v>
      </c>
      <c r="M1" s="7" t="s">
        <v>23</v>
      </c>
      <c r="N1" s="7" t="s">
        <v>24</v>
      </c>
      <c r="O1" s="7" t="s">
        <v>25</v>
      </c>
      <c r="P1" s="7" t="s">
        <v>26</v>
      </c>
    </row>
    <row r="2" spans="1:16" ht="24.6" x14ac:dyDescent="0.3">
      <c r="A2" s="9" t="s">
        <v>431</v>
      </c>
      <c r="B2" s="10"/>
      <c r="C2" s="11" t="s">
        <v>36</v>
      </c>
      <c r="D2" s="9"/>
      <c r="E2" s="20">
        <v>0</v>
      </c>
      <c r="F2" s="20">
        <v>0</v>
      </c>
      <c r="G2" s="20">
        <v>0</v>
      </c>
      <c r="H2" s="20">
        <v>0</v>
      </c>
      <c r="I2" s="20">
        <v>0</v>
      </c>
      <c r="J2" s="12">
        <v>1984</v>
      </c>
      <c r="K2" s="17" t="s">
        <v>434</v>
      </c>
      <c r="L2" s="17" t="s">
        <v>434</v>
      </c>
      <c r="M2" s="17" t="s">
        <v>434</v>
      </c>
      <c r="N2" s="17" t="s">
        <v>433</v>
      </c>
      <c r="O2" s="17" t="s">
        <v>434</v>
      </c>
      <c r="P2" s="17" t="s">
        <v>433</v>
      </c>
    </row>
    <row r="3" spans="1:16" x14ac:dyDescent="0.3">
      <c r="A3" s="9" t="s">
        <v>426</v>
      </c>
      <c r="B3" s="10" t="s">
        <v>427</v>
      </c>
      <c r="C3" s="11" t="s">
        <v>419</v>
      </c>
      <c r="D3" s="9">
        <v>1</v>
      </c>
      <c r="E3" s="20">
        <v>0</v>
      </c>
      <c r="F3" s="20">
        <v>0</v>
      </c>
      <c r="G3" s="20">
        <v>0</v>
      </c>
      <c r="H3" s="20">
        <v>0</v>
      </c>
      <c r="I3" s="20">
        <v>0</v>
      </c>
      <c r="J3" s="12">
        <v>560.226</v>
      </c>
      <c r="K3" s="17" t="s">
        <v>434</v>
      </c>
      <c r="L3" s="17" t="s">
        <v>434</v>
      </c>
      <c r="M3" s="17" t="s">
        <v>434</v>
      </c>
      <c r="N3" s="17" t="s">
        <v>434</v>
      </c>
      <c r="O3" s="17" t="s">
        <v>434</v>
      </c>
      <c r="P3" s="17" t="s">
        <v>434</v>
      </c>
    </row>
    <row r="4" spans="1:16" ht="24.6" x14ac:dyDescent="0.3">
      <c r="A4" s="9" t="s">
        <v>423</v>
      </c>
      <c r="B4" s="10" t="s">
        <v>424</v>
      </c>
      <c r="C4" s="11" t="s">
        <v>419</v>
      </c>
      <c r="D4" s="9">
        <v>1</v>
      </c>
      <c r="E4" s="20">
        <v>0</v>
      </c>
      <c r="F4" s="20">
        <v>0</v>
      </c>
      <c r="G4" s="20">
        <v>0</v>
      </c>
      <c r="H4" s="20">
        <v>0</v>
      </c>
      <c r="I4" s="20">
        <v>0</v>
      </c>
      <c r="J4" s="12">
        <v>382.56399999999996</v>
      </c>
      <c r="K4" s="17" t="s">
        <v>434</v>
      </c>
      <c r="L4" s="17" t="s">
        <v>434</v>
      </c>
      <c r="M4" s="17" t="s">
        <v>434</v>
      </c>
      <c r="N4" s="17" t="s">
        <v>433</v>
      </c>
      <c r="O4" s="17" t="s">
        <v>433</v>
      </c>
      <c r="P4" s="17" t="s">
        <v>434</v>
      </c>
    </row>
    <row r="5" spans="1:16" x14ac:dyDescent="0.3">
      <c r="A5" s="31" t="s">
        <v>161</v>
      </c>
      <c r="B5" s="10" t="s">
        <v>162</v>
      </c>
      <c r="C5" s="21" t="s">
        <v>36</v>
      </c>
      <c r="D5" s="21">
        <v>1</v>
      </c>
      <c r="E5" s="25">
        <v>34</v>
      </c>
      <c r="F5" s="25">
        <v>0</v>
      </c>
      <c r="G5" s="25">
        <v>16</v>
      </c>
      <c r="H5" s="25">
        <v>41</v>
      </c>
      <c r="I5" s="14">
        <v>39</v>
      </c>
      <c r="J5" s="12">
        <v>189.29582629768603</v>
      </c>
      <c r="K5" s="17" t="s">
        <v>434</v>
      </c>
      <c r="L5" s="17" t="s">
        <v>434</v>
      </c>
      <c r="M5" s="17" t="s">
        <v>433</v>
      </c>
      <c r="N5" s="17" t="s">
        <v>433</v>
      </c>
      <c r="O5" s="17" t="s">
        <v>433</v>
      </c>
      <c r="P5" s="17" t="s">
        <v>434</v>
      </c>
    </row>
    <row r="6" spans="1:16" x14ac:dyDescent="0.3">
      <c r="A6" s="9" t="s">
        <v>420</v>
      </c>
      <c r="B6" s="10" t="s">
        <v>421</v>
      </c>
      <c r="C6" s="11" t="s">
        <v>419</v>
      </c>
      <c r="D6" s="9">
        <v>1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12">
        <v>148.47999999999999</v>
      </c>
      <c r="K6" s="17" t="s">
        <v>434</v>
      </c>
      <c r="L6" s="17" t="s">
        <v>434</v>
      </c>
      <c r="M6" s="17" t="s">
        <v>434</v>
      </c>
      <c r="N6" s="17" t="s">
        <v>434</v>
      </c>
      <c r="O6" s="17" t="s">
        <v>434</v>
      </c>
      <c r="P6" s="17" t="s">
        <v>433</v>
      </c>
    </row>
  </sheetData>
  <conditionalFormatting sqref="J2:J6">
    <cfRule type="cellIs" dxfId="17" priority="17" operator="greaterThan">
      <formula>50</formula>
    </cfRule>
    <cfRule type="top10" dxfId="16" priority="18" percent="1" rank="20"/>
  </conditionalFormatting>
  <conditionalFormatting sqref="E2:I6">
    <cfRule type="cellIs" dxfId="15" priority="15" operator="lessThan">
      <formula>1</formula>
    </cfRule>
    <cfRule type="cellIs" dxfId="14" priority="16" operator="lessThan">
      <formula>1</formula>
    </cfRule>
  </conditionalFormatting>
  <conditionalFormatting sqref="K2:M6">
    <cfRule type="containsText" dxfId="13" priority="13" operator="containsText" text="rising">
      <formula>NOT(ISERROR(SEARCH("rising",K2)))</formula>
    </cfRule>
    <cfRule type="containsText" dxfId="12" priority="14" operator="containsText" text="falling">
      <formula>NOT(ISERROR(SEARCH("falling",K2)))</formula>
    </cfRule>
  </conditionalFormatting>
  <conditionalFormatting sqref="N2:P6">
    <cfRule type="containsText" dxfId="11" priority="11" operator="containsText" text="falling">
      <formula>NOT(ISERROR(SEARCH("falling",N2)))</formula>
    </cfRule>
    <cfRule type="containsText" dxfId="10" priority="12" operator="containsText" text="rising">
      <formula>NOT(ISERROR(SEARCH("rising",N2)))</formula>
    </cfRule>
  </conditionalFormatting>
  <conditionalFormatting sqref="E1:H1">
    <cfRule type="containsBlanks" dxfId="9" priority="10">
      <formula>LEN(TRIM(E1))=0</formula>
    </cfRule>
  </conditionalFormatting>
  <conditionalFormatting sqref="E1:H1">
    <cfRule type="cellIs" dxfId="8" priority="7" operator="lessThan">
      <formula>1</formula>
    </cfRule>
    <cfRule type="containsText" dxfId="7" priority="8" operator="containsText" text="na">
      <formula>NOT(ISERROR(SEARCH("na",E1)))</formula>
    </cfRule>
    <cfRule type="containsBlanks" dxfId="6" priority="9">
      <formula>LEN(TRIM(E1))=0</formula>
    </cfRule>
  </conditionalFormatting>
  <conditionalFormatting sqref="J1">
    <cfRule type="cellIs" dxfId="5" priority="5" operator="greaterThan">
      <formula>50</formula>
    </cfRule>
    <cfRule type="top10" dxfId="4" priority="6" percent="1" rank="20"/>
  </conditionalFormatting>
  <conditionalFormatting sqref="K1:M1">
    <cfRule type="containsText" dxfId="3" priority="3" operator="containsText" text="rising">
      <formula>NOT(ISERROR(SEARCH("rising",K1)))</formula>
    </cfRule>
    <cfRule type="containsText" dxfId="2" priority="4" operator="containsText" text="falling">
      <formula>NOT(ISERROR(SEARCH("falling",K1)))</formula>
    </cfRule>
  </conditionalFormatting>
  <conditionalFormatting sqref="N1:P1">
    <cfRule type="containsText" dxfId="1" priority="1" operator="containsText" text="falling">
      <formula>NOT(ISERROR(SEARCH("falling",N1)))</formula>
    </cfRule>
    <cfRule type="containsText" dxfId="0" priority="2" operator="containsText" text="rising">
      <formula>NOT(ISERROR(SEARCH("rising",N1)))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K18" sqref="K18"/>
    </sheetView>
  </sheetViews>
  <sheetFormatPr defaultRowHeight="14.4" x14ac:dyDescent="0.3"/>
  <cols>
    <col min="1" max="1" width="25.109375" customWidth="1"/>
    <col min="3" max="3" width="16.44140625" customWidth="1"/>
    <col min="4" max="4" width="19.109375" customWidth="1"/>
  </cols>
  <sheetData>
    <row r="1" spans="1:6" x14ac:dyDescent="0.3">
      <c r="A1" s="40" t="s">
        <v>435</v>
      </c>
      <c r="B1" s="41" t="s">
        <v>436</v>
      </c>
      <c r="C1" s="40" t="s">
        <v>437</v>
      </c>
    </row>
    <row r="3" spans="1:6" x14ac:dyDescent="0.3">
      <c r="A3" s="42" t="s">
        <v>438</v>
      </c>
      <c r="B3" s="43">
        <v>4100</v>
      </c>
      <c r="C3" s="42" t="s">
        <v>439</v>
      </c>
      <c r="D3" s="42" t="s">
        <v>440</v>
      </c>
    </row>
    <row r="4" spans="1:6" x14ac:dyDescent="0.3">
      <c r="A4" t="s">
        <v>273</v>
      </c>
      <c r="B4" s="43">
        <v>123</v>
      </c>
      <c r="C4" s="42" t="s">
        <v>439</v>
      </c>
      <c r="D4" s="42" t="s">
        <v>441</v>
      </c>
      <c r="E4" s="42" t="s">
        <v>442</v>
      </c>
    </row>
    <row r="5" spans="1:6" x14ac:dyDescent="0.3">
      <c r="A5" t="s">
        <v>443</v>
      </c>
      <c r="B5" s="43">
        <v>4610</v>
      </c>
      <c r="C5" s="42"/>
      <c r="D5" s="42" t="s">
        <v>444</v>
      </c>
      <c r="E5" s="42" t="s">
        <v>445</v>
      </c>
    </row>
    <row r="6" spans="1:6" x14ac:dyDescent="0.3">
      <c r="A6" s="42" t="s">
        <v>54</v>
      </c>
      <c r="B6" s="43">
        <v>223</v>
      </c>
      <c r="C6" s="42" t="s">
        <v>446</v>
      </c>
      <c r="D6" s="42" t="s">
        <v>447</v>
      </c>
      <c r="E6" s="42" t="s">
        <v>448</v>
      </c>
    </row>
    <row r="7" spans="1:6" x14ac:dyDescent="0.3">
      <c r="A7" s="44" t="s">
        <v>449</v>
      </c>
      <c r="B7" s="43">
        <v>564</v>
      </c>
      <c r="C7" s="42" t="s">
        <v>446</v>
      </c>
      <c r="D7" s="42" t="s">
        <v>450</v>
      </c>
      <c r="E7" s="42" t="s">
        <v>451</v>
      </c>
    </row>
    <row r="8" spans="1:6" x14ac:dyDescent="0.3">
      <c r="A8" s="44" t="s">
        <v>452</v>
      </c>
      <c r="B8" s="43">
        <v>141</v>
      </c>
      <c r="C8" s="42" t="s">
        <v>446</v>
      </c>
      <c r="D8" s="42" t="s">
        <v>453</v>
      </c>
      <c r="E8" s="42" t="s">
        <v>454</v>
      </c>
    </row>
    <row r="9" spans="1:6" x14ac:dyDescent="0.3">
      <c r="A9" s="44" t="s">
        <v>455</v>
      </c>
      <c r="B9" s="43">
        <v>477</v>
      </c>
      <c r="C9" s="42" t="s">
        <v>456</v>
      </c>
      <c r="D9" s="42" t="s">
        <v>457</v>
      </c>
      <c r="E9" s="42" t="s">
        <v>458</v>
      </c>
      <c r="F9" s="42"/>
    </row>
    <row r="10" spans="1:6" x14ac:dyDescent="0.3">
      <c r="A10" s="44" t="s">
        <v>455</v>
      </c>
      <c r="B10" s="43">
        <v>5334</v>
      </c>
      <c r="C10" s="42" t="s">
        <v>459</v>
      </c>
      <c r="D10" s="42" t="s">
        <v>460</v>
      </c>
      <c r="E10" s="42" t="s">
        <v>461</v>
      </c>
      <c r="F10" s="42"/>
    </row>
    <row r="12" spans="1:6" x14ac:dyDescent="0.3">
      <c r="A12" s="45" t="s">
        <v>462</v>
      </c>
      <c r="B12" s="46"/>
    </row>
    <row r="13" spans="1:6" x14ac:dyDescent="0.3">
      <c r="A13" s="45" t="s">
        <v>463</v>
      </c>
      <c r="B13" s="46">
        <v>3500</v>
      </c>
      <c r="D13" t="s">
        <v>464</v>
      </c>
    </row>
    <row r="14" spans="1:6" x14ac:dyDescent="0.3">
      <c r="A14" s="45" t="s">
        <v>465</v>
      </c>
      <c r="B14" s="46"/>
    </row>
    <row r="15" spans="1:6" x14ac:dyDescent="0.3">
      <c r="A15" s="45" t="s">
        <v>466</v>
      </c>
      <c r="B15" s="46"/>
    </row>
    <row r="16" spans="1:6" x14ac:dyDescent="0.3">
      <c r="A16" s="45" t="s">
        <v>467</v>
      </c>
      <c r="B16" s="46"/>
    </row>
    <row r="17" spans="1:4" x14ac:dyDescent="0.3">
      <c r="A17" s="45" t="s">
        <v>468</v>
      </c>
      <c r="B17" s="46"/>
    </row>
    <row r="18" spans="1:4" x14ac:dyDescent="0.3">
      <c r="A18" s="47" t="s">
        <v>469</v>
      </c>
      <c r="B18" s="46">
        <v>3744</v>
      </c>
      <c r="D18" t="s">
        <v>464</v>
      </c>
    </row>
    <row r="19" spans="1:4" x14ac:dyDescent="0.3">
      <c r="A19" s="47" t="s">
        <v>470</v>
      </c>
      <c r="B19" s="46">
        <v>3284</v>
      </c>
      <c r="D19" t="s">
        <v>464</v>
      </c>
    </row>
    <row r="20" spans="1:4" x14ac:dyDescent="0.3">
      <c r="A20" s="48" t="s">
        <v>471</v>
      </c>
      <c r="B20" s="46">
        <v>3062</v>
      </c>
      <c r="D20" t="s">
        <v>472</v>
      </c>
    </row>
    <row r="21" spans="1:4" x14ac:dyDescent="0.3">
      <c r="A21" s="49" t="s">
        <v>473</v>
      </c>
      <c r="B21" s="46">
        <v>3744</v>
      </c>
      <c r="D21" t="s">
        <v>474</v>
      </c>
    </row>
    <row r="22" spans="1:4" x14ac:dyDescent="0.3">
      <c r="A22" s="49" t="s">
        <v>475</v>
      </c>
      <c r="B22" s="46">
        <v>3744</v>
      </c>
      <c r="D22" t="s">
        <v>464</v>
      </c>
    </row>
    <row r="24" spans="1:4" x14ac:dyDescent="0.3">
      <c r="A24" s="50" t="s">
        <v>476</v>
      </c>
    </row>
    <row r="25" spans="1:4" x14ac:dyDescent="0.3">
      <c r="A25" s="50" t="s">
        <v>477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Full analysis</vt:lpstr>
      <vt:lpstr>Possible cancellations</vt:lpstr>
      <vt:lpstr>Desiderata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2019-05-24T07:29:27Z</dcterms:created>
  <dcterms:modified xsi:type="dcterms:W3CDTF">2019-05-29T15:21:19Z</dcterms:modified>
</cp:coreProperties>
</file>